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800" windowWidth="10935" windowHeight="5520" activeTab="3"/>
  </bookViews>
  <sheets>
    <sheet name="โครงสร้างพื้นฐาน (แผนเคหะ)" sheetId="18" r:id="rId1"/>
    <sheet name="โครงสร้างพื้นฐาน (แผนงานไฟฟ้า)" sheetId="17" r:id="rId2"/>
    <sheet name="แหล่งน้ำ" sheetId="16" r:id="rId3"/>
    <sheet name="การเมือง" sheetId="13" r:id="rId4"/>
  </sheets>
  <calcPr calcId="144525"/>
</workbook>
</file>

<file path=xl/calcChain.xml><?xml version="1.0" encoding="utf-8"?>
<calcChain xmlns="http://schemas.openxmlformats.org/spreadsheetml/2006/main">
  <c r="J89" i="18" l="1"/>
  <c r="I89" i="18"/>
  <c r="J509" i="17"/>
  <c r="I509" i="17"/>
  <c r="J90" i="16"/>
  <c r="I90" i="16"/>
  <c r="J26" i="13" l="1"/>
  <c r="I26" i="13"/>
</calcChain>
</file>

<file path=xl/sharedStrings.xml><?xml version="1.0" encoding="utf-8"?>
<sst xmlns="http://schemas.openxmlformats.org/spreadsheetml/2006/main" count="1785" uniqueCount="393">
  <si>
    <t>ที่</t>
  </si>
  <si>
    <t>โครงการ</t>
  </si>
  <si>
    <t>วัตถุประสงค์</t>
  </si>
  <si>
    <t>เป้าหมาย</t>
  </si>
  <si>
    <t>(ผลผลิตของ</t>
  </si>
  <si>
    <t>โครงการ)</t>
  </si>
  <si>
    <t>งบประมาณ</t>
  </si>
  <si>
    <t>(บาท)</t>
  </si>
  <si>
    <t>ตัวชี้วัด</t>
  </si>
  <si>
    <t>(KPI)</t>
  </si>
  <si>
    <t>ผลที่คาดว่า</t>
  </si>
  <si>
    <t>จะได้รับ</t>
  </si>
  <si>
    <t>ผิดชอบหลัก</t>
  </si>
  <si>
    <t>หน่วยงานรับ</t>
  </si>
  <si>
    <t>2. บัญชีโครงการพัฒนาท้องถิ่น</t>
  </si>
  <si>
    <t>แบบ ผ.02</t>
  </si>
  <si>
    <t>รายละเอียดโครงการพัฒนา</t>
  </si>
  <si>
    <t>แผนพัฒนาท้องถิ่น (พ.ศ.2561 - 2565)</t>
  </si>
  <si>
    <t>องค์การบริหารส่วนตำบลนายูง  อำเภอศรีธาตุ  จังหวัดอุดรธานี</t>
  </si>
  <si>
    <t>ร้อยละ 80</t>
  </si>
  <si>
    <t>ประชาชนได้รับ</t>
  </si>
  <si>
    <t>พนักงาน ลูกจ้าง ตำบลนายูง</t>
  </si>
  <si>
    <t xml:space="preserve"> คณะบริหาร สมาชิก </t>
  </si>
  <si>
    <t xml:space="preserve">       แผนงานบริหารงานทั่วไป</t>
  </si>
  <si>
    <t xml:space="preserve">   ยุทธศาสตร์การพัฒนาด้านการเมืองการปกครอง</t>
  </si>
  <si>
    <t>กองช่าง</t>
  </si>
  <si>
    <t xml:space="preserve">  1. ยุทธศาสตร์การพัฒนาด้านสาธารณูปโภคและโครงสร้างพื้นฐาน</t>
  </si>
  <si>
    <t xml:space="preserve">       แผนงานเคหะชุมชน</t>
  </si>
  <si>
    <t>การสัญจรได้</t>
  </si>
  <si>
    <t xml:space="preserve">สะดวกได้ </t>
  </si>
  <si>
    <t>100 เปอร์ฌซ้นต์</t>
  </si>
  <si>
    <t>ประชาชนสามารถใช้</t>
  </si>
  <si>
    <t>ความสะดวกรับ</t>
  </si>
  <si>
    <t>บริการได้สะดวก</t>
  </si>
  <si>
    <t>บริการ พอใจ</t>
  </si>
  <si>
    <t xml:space="preserve">   1. ยุทธศาสตด้านร์แหล่งน้ำ</t>
  </si>
  <si>
    <t xml:space="preserve">       แผนงานไฟฟ้าและถนน</t>
  </si>
  <si>
    <t xml:space="preserve"> </t>
  </si>
  <si>
    <t>.</t>
  </si>
  <si>
    <t>หมู่ 9</t>
  </si>
  <si>
    <t>ประชาชนพอใจ</t>
  </si>
  <si>
    <t>สะดวกและปลอดภัยในการ</t>
  </si>
  <si>
    <t>สัญจรไป - มา</t>
  </si>
  <si>
    <t>กล้องวงจรปิด พร้อมอุปกรณ์</t>
  </si>
  <si>
    <t>ลดการเกิดอุบัติเหตุตอน</t>
  </si>
  <si>
    <t>กลางคืน</t>
  </si>
  <si>
    <t>เพื่อมีน้ำใช้ในการทำการเกษตร</t>
  </si>
  <si>
    <t>ลดน้ำท่วมนาข้าว</t>
  </si>
  <si>
    <t>มีน้ำไว้ใช้ในฤดูแล้ง</t>
  </si>
  <si>
    <t>บ้านหนองกุงปาว หมู่ 4</t>
  </si>
  <si>
    <t>ยุทธศาสตร์จังหวัดอุดรธานี  การพัฒนาศักยภาพการค้าการลงทุนเพื่อเพิ่มขีดความสามารถในการแข่งขันในอนุภูมิภาคลุ่มน้ำโขง</t>
  </si>
  <si>
    <t>ยุทธศาสตร์การพัฒนาขององค์กรปกครองส่วนท้องถิ่นในเขตจังหวัด การพัฒนาศักยภาพการค้าการลงทุนเพื่อเพิ่มขีดความสามรถในการแข่งขันในอนุภาคลุ่มน้ำโขง</t>
  </si>
  <si>
    <t>ยุทธศาสตร์จังหวัดอุดรธานี การจัดการทรัพยากรธรรมชาติและสิ่งแวดล้อมเพื่อการใช้ประโยชน์อย่างยั่งยืน</t>
  </si>
  <si>
    <t>ยุทธศาสตร์การพัฒนาขององค์กรปกครองส่วนท้องถิ่นในเขตจังหวัด การจัดการทรัพยากรธรรมชาติและสิ่งแวดล้อมเพื่อการใช้ประโยชน์อย่างยั่งยืน</t>
  </si>
  <si>
    <t xml:space="preserve">ยุทธศาสตร์จังหวัดอุดรธานี การสร้างความมั่นคง ความปลอดภัยในชีวิตทรัพย์สินของประชาชน </t>
  </si>
  <si>
    <t>ยุทธศาสตร์การพัฒนาขององค์กรปกครองส่วนท้องถิ่นในเขตจังหวัด ด้านบริหารจัดการแบบบูรณาการ</t>
  </si>
  <si>
    <t xml:space="preserve">   1. ยุทธศาสตด้านแหล่งน้ำ</t>
  </si>
  <si>
    <t>หน้า</t>
  </si>
  <si>
    <t xml:space="preserve">       แผนงานไฟฟ้าถนน</t>
  </si>
  <si>
    <t>น้ำประปาไหลสะดวกขึ้น</t>
  </si>
  <si>
    <t>แผนพัฒนาท้องถิ่น (พ.ศ.2561 - 2565) เพิ่มเติม ฉบับที่ 2</t>
  </si>
  <si>
    <t>โครงการก่อสร้างถนนคสล. เส้นรอบ</t>
  </si>
  <si>
    <t>วัดโพธิ์ชัย บ้านนายูง - บ้านนาม่วง หมู่ 2</t>
  </si>
  <si>
    <t xml:space="preserve"> เส้นไปวัดป่ายาง</t>
  </si>
  <si>
    <t>โครงการก่อสร้างถนนคศล. บ้านายูง หมู่ 1</t>
  </si>
  <si>
    <t xml:space="preserve">โครงการก่อสร้างถนนคสล.  บ้านายูง หมู่ 1 </t>
  </si>
  <si>
    <t>เส้นข้างวัดป่าโพนพระเจ้า - นาหนองซวาย</t>
  </si>
  <si>
    <t>โครงการก่อสร้างบล๊อคคอนเวิร์ดบริเวณ</t>
  </si>
  <si>
    <t>นาหนองบัว บ้านนายูง หมู่ 1</t>
  </si>
  <si>
    <t>ฝายเก่านาฆ้อง บ้านนายูง หมู่ 1</t>
  </si>
  <si>
    <t>โครงการขายไฟฟ้าแรงต่ำบ้านนายูง หมู่ 1</t>
  </si>
  <si>
    <t>เส้นไปนาโพธิ์</t>
  </si>
  <si>
    <t xml:space="preserve">โครงการก่อสร้างถนนคสล. บ้านนายูง </t>
  </si>
  <si>
    <t>หมู่ 10 เส้นทางกุดพระหลง</t>
  </si>
  <si>
    <t>เดิมโดยวิธีลาดยางปูทับ บ้านนายูง หมู่ 10</t>
  </si>
  <si>
    <t xml:space="preserve">โครงการปรับปรุงซ่อมแซมผิวถนนคสล. </t>
  </si>
  <si>
    <t>เส้นทางรอบหมู่บ้าน</t>
  </si>
  <si>
    <t>โครงการขยายเขตไฟฟ้าแรงต่ำ บ้านนายูง</t>
  </si>
  <si>
    <t>หมู่ 10 เส้นหลัง นพค.21</t>
  </si>
  <si>
    <t>หมู่ 10 เส้นนาฮังต่อ</t>
  </si>
  <si>
    <t>โครงการก่อสร้างฝายน้ำล้นบริเวณนาหนอง</t>
  </si>
  <si>
    <t>ไผ่ - นาหนองบัว บ้านนายูง หมู่ 10</t>
  </si>
  <si>
    <t>นาหนองซวาย บ้านนายูง หมู่ 10</t>
  </si>
  <si>
    <t>โครงการอบรมให้ความรู้เบื้องต้นเกี่ยวกับ</t>
  </si>
  <si>
    <t>ไฟฟ้าภายในบ้าน</t>
  </si>
  <si>
    <t>โครงการซ่อมแซมถนนลูกรัง บ้านหนองกุง</t>
  </si>
  <si>
    <t>ปาว หมู่ 4 เส้นดงสว่าง</t>
  </si>
  <si>
    <t>บ้านหนองกุงปาว หมู่ 4 เส้นเข้าหมู่บ้าน</t>
  </si>
  <si>
    <t xml:space="preserve">โครงการขบายเขตไฟฟ้าแรงต่ำ </t>
  </si>
  <si>
    <t>โครงการปรับปรุงสระสาธารณหนองกุง</t>
  </si>
  <si>
    <t>บ้านหนองกุงปาว หมู่ 4 เส้นนาจาน</t>
  </si>
  <si>
    <t>โครงการซ่อมแซมถนนลูกรัง บ้านโคกหนอง</t>
  </si>
  <si>
    <t>แวง หมู่ 5 เส้นนาหนองเด้ว</t>
  </si>
  <si>
    <t>แวง หมู่ 5 เส้นนาจาน - นานายประสิทธ์</t>
  </si>
  <si>
    <t>โครงการลอกรางระบายน้ำ บ้านโคกหนอง</t>
  </si>
  <si>
    <t>แวง หมู่ 5 เส้นถนน 2023</t>
  </si>
  <si>
    <t>โครงการขยายเขตไฟฟ้าแรงต่ำ บ้านโคก</t>
  </si>
  <si>
    <t>โศกตะหลุง</t>
  </si>
  <si>
    <t>หนองแวง หมู่ 5 เส้นโคกหนองแวง -</t>
  </si>
  <si>
    <t>โครงการปรับปรุงภูมิทัศน์ บ้านโคกหนองแวง</t>
  </si>
  <si>
    <t>หมู่ 5 ถนนสาย 2023</t>
  </si>
  <si>
    <t>แวง หมู่ 9 สายโศกตะหลง - ร.ร.หนองกุง</t>
  </si>
  <si>
    <t>ปาว</t>
  </si>
  <si>
    <t>โครงการก่อสร้างถนนคสล. บ้านโคกหนอง</t>
  </si>
  <si>
    <t>แวง หมู่ 9 สายนาเอิด</t>
  </si>
  <si>
    <t xml:space="preserve">โครงการซ่อมแซมศาลาประชาคม </t>
  </si>
  <si>
    <t>บ้านโคกหนองแวง หมู่ 9</t>
  </si>
  <si>
    <t>โครงการก่อสร้างเตาเผาขยะ บ้านโคกหนอง</t>
  </si>
  <si>
    <t>แวง หมู่ 9</t>
  </si>
  <si>
    <t>โครงการโรงสีข้าวชุมชน บ้านโคกหนองแวง</t>
  </si>
  <si>
    <t>โครงการโรงสีข้าวชุมชน บ้านคำดอไม้</t>
  </si>
  <si>
    <t>หมู่ 7</t>
  </si>
  <si>
    <t>โครงการก่อสร้างถนนคสล. บ้านคำดอกไม้</t>
  </si>
  <si>
    <t xml:space="preserve"> หมู่ 7  เส้นคำเสือโอ๊ก</t>
  </si>
  <si>
    <t xml:space="preserve"> หมู่ 7  เส้นวัดป่านามี</t>
  </si>
  <si>
    <t xml:space="preserve">โครงการก่อสร้างลานกีฬา บ้านคำดอกไม้ </t>
  </si>
  <si>
    <t>หมู่ที่ 7</t>
  </si>
  <si>
    <t>โครงการขยายเขตไฟฟ้าแรงต่ำเข้าสู่พื้นที่</t>
  </si>
  <si>
    <t>การเกษตร ทุกเส้น บ้านนาฮ๊ หมู่ที่ 8</t>
  </si>
  <si>
    <t>โครงการปรับปรุงซ่อมแซมถนน คสล.เดิม</t>
  </si>
  <si>
    <t xml:space="preserve">โดยวิธีลาดยางปูทับ คสล.เดิม ทุกสาย </t>
  </si>
  <si>
    <t>รอบหมู่บ้าน บ้านนาฮี หมู่ 8</t>
  </si>
  <si>
    <t>รอบหมู่บ้าน บ้านคำดอกไม้ หมู่ 7</t>
  </si>
  <si>
    <t>เพื่อขยายไฟฟ้าไปพื้นที่การเกษตร</t>
  </si>
  <si>
    <t>โครงการติดตั้งไฟฟ้าโซลาเซลล์ในหมู่</t>
  </si>
  <si>
    <t>ไฟฟ้า โซลาร์เซลล์</t>
  </si>
  <si>
    <t>เพื่อระบายน้ำได้เร็วยื่งขึ้น</t>
  </si>
  <si>
    <t>ลอกรางระบายน้ำ</t>
  </si>
  <si>
    <t xml:space="preserve">เพื่อเพิ่มความสว่างในการสัญจร </t>
  </si>
  <si>
    <t>ในเวลากลางคืน</t>
  </si>
  <si>
    <t>หนองแวง หมู่ 5 ภายในหมู่บ้าน</t>
  </si>
  <si>
    <t>โครงการติดตั้งไฟฟ้าโซลาเซลล์ บ้านโคก</t>
  </si>
  <si>
    <t>ติดตั้งฟ้าโซลาเซลล์</t>
  </si>
  <si>
    <t>ฝายน้ำล้น 1 จุด</t>
  </si>
  <si>
    <t>เพื่อกักเก็บน้ำไว้ใช้ในช่วงแล้ง</t>
  </si>
  <si>
    <t>เพื่อปรับปรุง ซ่อมแซมศาลาประชาคม</t>
  </si>
  <si>
    <t>เตาเผาขยะ พร้อมอุปกรณ์</t>
  </si>
  <si>
    <t>โรงสีข้าวพร้อมอุกรณ์</t>
  </si>
  <si>
    <t>เพื่อปรับภูมิทัศน์ถนนสาย 2023</t>
  </si>
  <si>
    <t>ลดปริฒาณขยะ</t>
  </si>
  <si>
    <t>รอยละ 80</t>
  </si>
  <si>
    <t>สร้างความเข้มแข็งในชุมชน</t>
  </si>
  <si>
    <t>ประชาชนมีสุขภาพแข็งแรง</t>
  </si>
  <si>
    <t>มีน้ำใช้ในการเกษตร</t>
  </si>
  <si>
    <t>เพื่อให้ความรู้เรื่องไฟฟ้าเบื้องต้น</t>
  </si>
  <si>
    <t>ผู้เข้าร่วมอบรมมีความ</t>
  </si>
  <si>
    <t>รู้นไปปฏิบัติได้</t>
  </si>
  <si>
    <t xml:space="preserve">เพื่อขยายเสียงตามสาย </t>
  </si>
  <si>
    <t>เพิ่มลำโพง 2 จุด</t>
  </si>
  <si>
    <t>ประชาชนได้รับข่าวสาร</t>
  </si>
  <si>
    <t>ได้อย่างทั่วถึง</t>
  </si>
  <si>
    <t>โครงการก่อสร้างถนน คสล. บ้านนายูง</t>
  </si>
  <si>
    <t>หมู่ 1 เส้นนาหนองหิน - นาจาน</t>
  </si>
  <si>
    <t>เพื่อก่อสร้างถนน คสล.</t>
  </si>
  <si>
    <t>โครงการก่อสร้างถนนลาดยาง บ้านนายูง</t>
  </si>
  <si>
    <t>เพื่อก่อสร้างถนนลาดยาง</t>
  </si>
  <si>
    <t>ตามมาตรฐานการไฟฟ้า</t>
  </si>
  <si>
    <t>โครงการก่อสร้างระบาน้ำคสล. สำเร็จรูป</t>
  </si>
  <si>
    <t>(prestress) พร้อมฝาปิด บ้านนายูง</t>
  </si>
  <si>
    <t>หมู่ 1 เส้นกลางหมู่บ้าน - ห้วยฮี</t>
  </si>
  <si>
    <t>เพื่อก่อสร้างรางระบายน้ำ</t>
  </si>
  <si>
    <t>ตามมาตรฐานการช่าง</t>
  </si>
  <si>
    <t>สามารถระบายน้ำท่วมข้ง</t>
  </si>
  <si>
    <t>ช่วงฤดูฝนได้ดี</t>
  </si>
  <si>
    <t>โครงการขุดสระน้ำสาธารณ บ้านนาม่วง</t>
  </si>
  <si>
    <t>หมู่ 2 บริเวณ ป่าสาธารณหมู่บ้าน</t>
  </si>
  <si>
    <t>เพื่อขุดสระสาธารณหมู่บ้าน</t>
  </si>
  <si>
    <t>ตามมาตฐานการช่าง</t>
  </si>
  <si>
    <t>มีน้ำใช้สาธารณประ</t>
  </si>
  <si>
    <t>โยชน์</t>
  </si>
  <si>
    <t>โครงการซ่อมสร้างถนนลูกรังเข้าสู่พื้นที่การ</t>
  </si>
  <si>
    <t>เกษตร บ้านนาม่วง หมู่ 2 เส้นหนอง</t>
  </si>
  <si>
    <t>คำทราย</t>
  </si>
  <si>
    <t>เพื่อซ่อมสร้างถนนลูกรัง</t>
  </si>
  <si>
    <t>โครงการก่อสร้างถนนลาดยาง บ้านนาม่วง</t>
  </si>
  <si>
    <t>หมู่ 2 เส้นนาม่วง - บ้านกอก</t>
  </si>
  <si>
    <t>การเกษตร บ้านนาม่วง หมู่ที่ 2</t>
  </si>
  <si>
    <t>1. บ้านนาม่วง - นานารัศมี</t>
  </si>
  <si>
    <t>2. บ้านนาม่วง - บ้านกอก</t>
  </si>
  <si>
    <t>(prestress) พร้อมฝาปิด บ้านนาม่วง</t>
  </si>
  <si>
    <t>หมู่ 2 เส้นรอบหมู่บ้าน</t>
  </si>
  <si>
    <t>เดิม โดยวิธีลาดยางปูทับ บ้านนาม่วง</t>
  </si>
  <si>
    <t>เพื่อปรับปรุงซ่อมแซมผิวถนนคสล.</t>
  </si>
  <si>
    <t xml:space="preserve">เดิม </t>
  </si>
  <si>
    <t>หมู่ 2</t>
  </si>
  <si>
    <t>หมู่ที่ 3 สายบ้านนาฮี - บ้านกอก</t>
  </si>
  <si>
    <t xml:space="preserve">เพื่อก่อสร้างถนนคสล. </t>
  </si>
  <si>
    <t>โครงการขยายถนนคสล. ภายในหมู่บ้าน</t>
  </si>
  <si>
    <t>บ้านนาฮี หมู่ 3</t>
  </si>
  <si>
    <t>เพื่อขยายถนนคสล.ให้กว้างขึ้น</t>
  </si>
  <si>
    <t xml:space="preserve">หมู่ 3 </t>
  </si>
  <si>
    <t>โครงการก่อสร้างถนนคสล. บ้านนาฮี</t>
  </si>
  <si>
    <t>หมู่ 3 สายนาฮี - บ้านนาม่วง</t>
  </si>
  <si>
    <t>เพื่อก่อสร้างถนนคสล.</t>
  </si>
  <si>
    <t>หมู่ 3 สายนาหนองหญ้าไซ</t>
  </si>
  <si>
    <t>เดิม โดยวิธีลาดยางปูทับ บ้านนาฮี</t>
  </si>
  <si>
    <t>หมู่ 3 เส้นภายในหมู่บ้าน</t>
  </si>
  <si>
    <t>เพื่อปรับปรุงผิวถนนคสล.</t>
  </si>
  <si>
    <t>โครงการก่อสร้างถนนลูกรัง บ้านนาฮี</t>
  </si>
  <si>
    <t>หมู่ 3 เส้นรอบวัดป่า</t>
  </si>
  <si>
    <t>เพื่อก่อสร้างถนนลูกรัง</t>
  </si>
  <si>
    <t>โครงการปรับปรุงผิวถนนลาดยางเดิม</t>
  </si>
  <si>
    <t>โดยวิธีปูลาดยาง ทับ บ้านหนองกุงปาว</t>
  </si>
  <si>
    <t>หมู่ 4 สายทางเข้าบ้านหนองกุง</t>
  </si>
  <si>
    <t>เพื่อปรับปรุงผิวถนนลาดยาง</t>
  </si>
  <si>
    <t>โครงการก่อสร้างถนน คสล. บ้านหนองกุงปาว</t>
  </si>
  <si>
    <t>หมู่ 4 สายบ้านนายวีรยุทธ คำฤษชัย</t>
  </si>
  <si>
    <t>ถึง สี่แยกบ้านนางเพศ ทับสุรีย์</t>
  </si>
  <si>
    <t>แวง หมู่ 5 สายสวนป่าไร่</t>
  </si>
  <si>
    <t>แวง หมู่ 5 สายนาจาน</t>
  </si>
  <si>
    <t>แวง หมู่ 5 สายนาตลุก</t>
  </si>
  <si>
    <t>แวง หมู่ 5 สายนานิ้วกุด</t>
  </si>
  <si>
    <t>แวง หมู่ 5 สายนาหนองซวาย</t>
  </si>
  <si>
    <t>แวง หมู่ 5 สายหน้าโรงเรียนโคกหนองแวง</t>
  </si>
  <si>
    <t>แวง หมู่ 5 สายสี่แยกนางแดง บุตรอินทร์</t>
  </si>
  <si>
    <t xml:space="preserve">โครงการขุดเจาะบ่อบาดาล </t>
  </si>
  <si>
    <t>เพื่อขุดเจาะบ่อบาดาลเพื่อเกษตร</t>
  </si>
  <si>
    <t>แปลงใหญ่</t>
  </si>
  <si>
    <t>มีน้ำใช้เพื่อการเกษตร</t>
  </si>
  <si>
    <t>บริเวณนาหนองแดง</t>
  </si>
  <si>
    <t>บ้านโคกหนองแวง หมู่ 5</t>
  </si>
  <si>
    <t>บ้านโคกหนองแวง หมู่ 5 บริเวณนาจาน</t>
  </si>
  <si>
    <t>บ้านโคกหนองแวง หมู่ 5 บริเวณนาบะ</t>
  </si>
  <si>
    <t>โครงการขุดเจาะบ่อบาดาล</t>
  </si>
  <si>
    <t xml:space="preserve">บ้านหนองอึ่ง หมู่ 6 </t>
  </si>
  <si>
    <t>โครงการขุดเจาะบ่อบาดาลผลิตน้ำประปา</t>
  </si>
  <si>
    <t>หมู่บ้าน บ้านหนองอึ่ง หมู่ 6</t>
  </si>
  <si>
    <t>เพื่อเจาะบ่อน้ำบาดาล</t>
  </si>
  <si>
    <t>มีน้ำผลิตน้ำประปา</t>
  </si>
  <si>
    <t xml:space="preserve">โครงการก่อสร้างฝานน้ำล้น </t>
  </si>
  <si>
    <t>บ้านหนองอึ่ง หมู่ 6 บริเวณสะพานข้าม</t>
  </si>
  <si>
    <t>ห้วยโพธื</t>
  </si>
  <si>
    <t>เพื่อก่อสร้างฝายน้ำล้น</t>
  </si>
  <si>
    <t>ตามมาตรบานการช่าง</t>
  </si>
  <si>
    <t>กักเก็บน้ำเพื่อการเษตร</t>
  </si>
  <si>
    <t>โครงการก่อสร้าง ถนน คสล. บ้านหนองอึ่ง</t>
  </si>
  <si>
    <t>หมู่ 6 สายนางาม</t>
  </si>
  <si>
    <t>หมู่ 6 สายคำอีแหละ</t>
  </si>
  <si>
    <t>หมู่ 6 สายบ้านนายสาย สอนสกุล</t>
  </si>
  <si>
    <t>หมู่ 6 สายบ้านนายรุนี วรรณกุล</t>
  </si>
  <si>
    <t>หมู่ 6 สายบ้านหนองอึ่ง - ป่าไร่</t>
  </si>
  <si>
    <t>โครงการปรับปรุงผิวถนนคสล. เดิม</t>
  </si>
  <si>
    <t>โดยวิธีปูลาดยาง ทับ บ้านหนองอึ่ง</t>
  </si>
  <si>
    <t>หมู่ 6 สายโรงสีข้าว - บ้านนายสวย หลักคำ</t>
  </si>
  <si>
    <t>เพื่อปรับปรุงผิวถนนคสล. เดิม</t>
  </si>
  <si>
    <t>โครงการปรับปรุงซ่อมแซมถนนลูกรัง</t>
  </si>
  <si>
    <t>บ้านหนองอึ่ง หมู่ 6 สายนาป่าดง</t>
  </si>
  <si>
    <t>เพื่อปรับปรุงซ่อมแซมถนนลูกรัง</t>
  </si>
  <si>
    <t>บ้านหนองอึ่ง หมู่ 6 สายนาคำอีแหละ</t>
  </si>
  <si>
    <t>บ้านหนองอึ่ง หมู่ 6 สายนาหนองกว้าง</t>
  </si>
  <si>
    <t>(prestress) พร้อมฝาปิด บ้านหนองอึ่ง</t>
  </si>
  <si>
    <t>หมู่ 6 จากบ้านนายสวย - บ้านนายราตรี</t>
  </si>
  <si>
    <t>หมู่ 6 จากบ้านนายสวย - ห้วยโพธ์</t>
  </si>
  <si>
    <t>โครงการขยายเขตไฟฟ้าแรงต่ำ บ้านนาฮี</t>
  </si>
  <si>
    <t xml:space="preserve">โครงการขยายเขตไฟฟ้าแรงต่ำ </t>
  </si>
  <si>
    <t>บ้านหนองอึ่ง หมู่ 6 สายหนองอึ่ง - ป่าไร่</t>
  </si>
  <si>
    <t>บ้านหนองอึ่ง หมู่ 6 สายหนองอึ่ง - หนองท่ม</t>
  </si>
  <si>
    <t xml:space="preserve">โครงการก่อสร้างถนนลาดยาง </t>
  </si>
  <si>
    <t>บ้านหนองอึ่ง หมู่ 6 สายนาจาน - นางาม</t>
  </si>
  <si>
    <t>โครงการติดตั้งกล้องวงจรปิด (CCTV)</t>
  </si>
  <si>
    <t xml:space="preserve">ภายในบ้านหนองอึ่ง หมู่ 6  </t>
  </si>
  <si>
    <t>เพื่อติดตั้งกล้องวงจรปิด</t>
  </si>
  <si>
    <t>เพื่อป้องกันอาชญากรรม</t>
  </si>
  <si>
    <t>โครงการก่อสร้างลานกีฬาฃุมฃน</t>
  </si>
  <si>
    <t>เพื่อก่อสร้างลานกีฬาชุมชน</t>
  </si>
  <si>
    <t>ลานกีฬาคอนกรีต</t>
  </si>
  <si>
    <t>ประชาชนได้ออกำลังกาย</t>
  </si>
  <si>
    <t>เพื่อสุขภาพ</t>
  </si>
  <si>
    <t>เพื่อก่อสร้างลานคอนกรีต</t>
  </si>
  <si>
    <t>เพื่อก่อสร้างห้องน้ำ</t>
  </si>
  <si>
    <t>เป็นลานเอนกประสงค์</t>
  </si>
  <si>
    <t>ประชาชนได้ใช้ประโยชน์</t>
  </si>
  <si>
    <t>บ้านนายูง หมู่ 10 สายนาขามเป้</t>
  </si>
  <si>
    <t>โครงการปรับปรุงภูมิทัศน์ บ้านนายูง หมู่ 10</t>
  </si>
  <si>
    <t>เพื่อปรับปรุงภูมิทัศน์ให้ดูสวยงาม</t>
  </si>
  <si>
    <t>เป็นระเบียบเรียบร้อย</t>
  </si>
  <si>
    <t>จัดทำซุ้มทางเข้าบ้าน</t>
  </si>
  <si>
    <t>และอื่น ๆ</t>
  </si>
  <si>
    <t>บ้านนายูง หมู่ 10 สายนานายท่า</t>
  </si>
  <si>
    <t>บ้านนายูง หมู่ 10  สายหลัง นพค.21</t>
  </si>
  <si>
    <t>โครงการก่อสร้างห้องน้ำ บ้านคำดอกไม้ หมู่ 7</t>
  </si>
  <si>
    <t>โครงการก่อสร้างลานคอนกรีต บ้านคำดอกไม้</t>
  </si>
  <si>
    <t>หมู่ 7  บริเวณวัดสว่างบรมนิวาส</t>
  </si>
  <si>
    <t xml:space="preserve"> บริเวณวัดสว่างบรมนิวาส</t>
  </si>
  <si>
    <t>สามารถเผาขยะได้อย่างดี</t>
  </si>
  <si>
    <t>รวม 1 โครงการ</t>
  </si>
  <si>
    <t>มาตรฐานการช่าง</t>
  </si>
  <si>
    <t>เพื่อก่อสร้างบล๊อคคอนเวิร์ด</t>
  </si>
  <si>
    <t>เพื่อซ่อมแซมถนนลูกรัง</t>
  </si>
  <si>
    <t>เพื่อขยายเขตไฟฟ้าแรงต่ำ</t>
  </si>
  <si>
    <t>เพื่อปรับปรุงซ่อมแซมถนนคสล.เดิม</t>
  </si>
  <si>
    <t>เพื่อรองรับการขยายตัว</t>
  </si>
  <si>
    <t>ของชุมชน</t>
  </si>
  <si>
    <t>ประชาชนสามารถข้าม</t>
  </si>
  <si>
    <t>ได้สะดวก</t>
  </si>
  <si>
    <t>ไปอีกฝั่งของห้วย</t>
  </si>
  <si>
    <t>เพื่อก่อสร้างเตาเผาขยะภายในหมู่บ้าน</t>
  </si>
  <si>
    <t>เพื่อก่อสร้างโรงสีข้าวให้กับชุมชน</t>
  </si>
  <si>
    <t>เพื่อก่อสร้างลานกีฬา</t>
  </si>
  <si>
    <t>เพื่อขยายเขตไฟฟ้าแรงต่ำ เส้น</t>
  </si>
  <si>
    <t xml:space="preserve">ขยายเขตไฟฟ้าแรงต่ำ </t>
  </si>
  <si>
    <t>ถนนกว้าง 4 ม. หนา 0.15 ม.</t>
  </si>
  <si>
    <t>ยาว 300 ม.</t>
  </si>
  <si>
    <t xml:space="preserve">ถนนกว้าง  4 ม. </t>
  </si>
  <si>
    <t>ยาว 2,500 ม.</t>
  </si>
  <si>
    <t>ภูมิทัศน์สวยงาม</t>
  </si>
  <si>
    <t>และปลอดภัย</t>
  </si>
  <si>
    <t>ประชาชนได้สีข้าว</t>
  </si>
  <si>
    <t>ภูมิทัศน์บ้านนนายูงสวยงาม</t>
  </si>
  <si>
    <t>โครงการปรับปรุงซ่อมแซมถนนลูกรังเข้าสู่</t>
  </si>
  <si>
    <t xml:space="preserve">พื้นที่การเกษตร บ้านหนองอึ่ง หมู่ที่ 6 </t>
  </si>
  <si>
    <t>สายทางนาหนองแซง</t>
  </si>
  <si>
    <t>สายทางนางาม</t>
  </si>
  <si>
    <t>หนา 0.15 ม. ยาว 300 ม.</t>
  </si>
  <si>
    <t xml:space="preserve">ถนนกว้าง 3.5 ม. </t>
  </si>
  <si>
    <t>โครงการปรับปรุงซ่มอแซมถนนลูกรังเข้า</t>
  </si>
  <si>
    <t>โครงการปรับปรุงซ่อมแซมผิวถนนลาดยาง</t>
  </si>
  <si>
    <t xml:space="preserve"> place recycling บ้านนาม่วง หมู่ที่ 2</t>
  </si>
  <si>
    <t xml:space="preserve">เดิมในหมู่บ้านโดยวิธ๊ pavement in </t>
  </si>
  <si>
    <t>เพื่อปรับปรุงซ่อมแซมผิวถนนลาดยาง</t>
  </si>
  <si>
    <t>เดิม</t>
  </si>
  <si>
    <t>ถนนกว้าง 6 ม. หนา 0.05 ม.</t>
  </si>
  <si>
    <t>ยาว 165 ม.</t>
  </si>
  <si>
    <t>หมู่ 3 สายทางนาฮี - นายูง</t>
  </si>
  <si>
    <t>ถนนกว้าง 5 ม. หนา 0.15 ม.</t>
  </si>
  <si>
    <t>ยาว 100 ม.</t>
  </si>
  <si>
    <t>โครงการก่อสร้างถนนคสล.</t>
  </si>
  <si>
    <t xml:space="preserve"> บ้านหนองกุงปาว หมู่ 4  สายทางหน้าบ้าน</t>
  </si>
  <si>
    <t>นายสุรชาติ คำฤาชัย</t>
  </si>
  <si>
    <t>ยาว 150 ม.</t>
  </si>
  <si>
    <t>บ้านหนองกุงปาว หมู่ 4 สายนาจาน</t>
  </si>
  <si>
    <t>โครงการก่อสร้างถนนคสล. บ้านหนองอึ่ง</t>
  </si>
  <si>
    <t>ถนนกว้าง 3 ม. หนา 0.15 ม.</t>
  </si>
  <si>
    <t>หมู่ 6 สายทางนางาม</t>
  </si>
  <si>
    <t xml:space="preserve">บ้านโคกหนองแวง หมู่ 5 </t>
  </si>
  <si>
    <t>และอุปกรณืประกอบอื่น ๆ</t>
  </si>
  <si>
    <t xml:space="preserve">       1.1 แผนงานเคหะและชุมชน</t>
  </si>
  <si>
    <t>ประชาชนได้น้ำประปา</t>
  </si>
  <si>
    <t>อุปโภค บริโภค</t>
  </si>
  <si>
    <t>โครงการปรับปรุงซ่อมแซมผิวถนนคสล.</t>
  </si>
  <si>
    <t>เดิมโดยวิธีก่อสร้างพื้นคสล.ทับ บ้านหนองอึ่ง</t>
  </si>
  <si>
    <t>หมู่ 6 บริเวณหน้าบ้านนายทา</t>
  </si>
  <si>
    <t>ยาว 120 ม.</t>
  </si>
  <si>
    <t>หมู่ 6 บริเวณหน้าร้านแม่บ้านเกษตร</t>
  </si>
  <si>
    <t>เพื่อก่อสร้างรางระบายน้ำคสล.</t>
  </si>
  <si>
    <t xml:space="preserve">โครงการก่อสร้างรางระบายน้ำคสล.สำเร็จรูป </t>
  </si>
  <si>
    <t>ปากกว้าง 0.4 ม. ลึก 0.4 ม.</t>
  </si>
  <si>
    <t xml:space="preserve">พร้อมฝาปิด ยาว 75 ม. </t>
  </si>
  <si>
    <t>ระบายน้ำที่ได้รวดเร็ว</t>
  </si>
  <si>
    <t>โครงการปรับปรุงซ่อมแซมเมรุ ศาลาพัก</t>
  </si>
  <si>
    <t>ญาติเดิม และต่อเติมศาลาพักญาติ</t>
  </si>
  <si>
    <t xml:space="preserve">บ้านคำดอกไม้ หมู่ 7 </t>
  </si>
  <si>
    <t>เพื่อปรับปรุงซ่อมแซมเมรุ ศาลาพัก</t>
  </si>
  <si>
    <t>ตามแบบแปลน ตบต.</t>
  </si>
  <si>
    <t>ประชาชนได้มีที่พักอาศัย</t>
  </si>
  <si>
    <t>เพิ่มขึ้น</t>
  </si>
  <si>
    <t>บริเวณหน้า รพสต.นายูง</t>
  </si>
  <si>
    <t xml:space="preserve">เดิมโดยวิธีลาดยางปูทับ </t>
  </si>
  <si>
    <t>ลาดยางทับ ถนนกว้าง 4 ม.</t>
  </si>
  <si>
    <t>ยาว 170 ม. หนา 0.04 ม.</t>
  </si>
  <si>
    <t>โครงการก่อสร้างถนนคสล. บ้านนายูง</t>
  </si>
  <si>
    <t>หมู่ 10 สายทางบ้านนายเจริญ คลาฤทธิ์</t>
  </si>
  <si>
    <t>ตามแบบแปลน อบต.</t>
  </si>
  <si>
    <t>รวม 11 โครงการ</t>
  </si>
  <si>
    <t>รวม 85 โครงการ</t>
  </si>
  <si>
    <t>โครงการก่อสร้างป้ายศูนย์พัฒนาเด็กเล็ก</t>
  </si>
  <si>
    <t>องค์การบริหารส่วนตำบลนายูง</t>
  </si>
  <si>
    <t>เพื่อก่อสร้างป้ายศูนย์พัฒนาเด็กเล็ก</t>
  </si>
  <si>
    <t>มีภูมิทัศน์ของศูนย์พัฒนา</t>
  </si>
  <si>
    <t>เด็กตำบลนายูงสวยงาม</t>
  </si>
  <si>
    <t>รวม  14 โครงการ</t>
  </si>
  <si>
    <t xml:space="preserve"> เส้นนาปะคา </t>
  </si>
  <si>
    <t xml:space="preserve">โครงการซ่อมแซมถนนลูกรัง </t>
  </si>
  <si>
    <t>ปาว หมู่ 4 เส้นนาบะ -วังเกษตร รีสอร์ท</t>
  </si>
  <si>
    <t>ตามสาย บ้านนายูหมู่ที่ 1</t>
  </si>
  <si>
    <t>หมู่ 6 สายทางข้างวัดศิริมงคล</t>
  </si>
  <si>
    <t>หมู่ 1 สายข้างห้วยโพธิ์</t>
  </si>
  <si>
    <t>สู่พื้นที่การเกษตร  สายนาหนองหิน</t>
  </si>
  <si>
    <t>โครงการปรับปรุงเพิ่มเติม /เปลี่ยน</t>
  </si>
  <si>
    <t>ซ่อมแซม ท่อเมนระบบประปา</t>
  </si>
  <si>
    <t>เพื่อปรับปรุงเพิ่มเติม /เปลี่ยน</t>
  </si>
  <si>
    <t>โครงการปรับปรุงซ่อมแซม เปลี่ยน</t>
  </si>
  <si>
    <t>ท่อเมนส่งน้ำ และอุปกรณ์ประกอบอื่น ๆ</t>
  </si>
  <si>
    <t>ระบบประปา บ้านโคกหนองแวง หมู่ 9</t>
  </si>
  <si>
    <t>เพื่อปรับปรุงซ่อมแซม เปลี่ยน</t>
  </si>
  <si>
    <t>ท่อเมนส่งน้ำ และอุปกรณ์</t>
  </si>
  <si>
    <t>ประกอบอื่น ๆ ระบบประปา</t>
  </si>
  <si>
    <t>โครงการปรับปรุงซ่อมแซมเมรุ ศาลาพักพักญาติ</t>
  </si>
  <si>
    <t xml:space="preserve">เดิม และต่อเติมศาลาพักญาติ บ้านคำดอกไม้ </t>
  </si>
  <si>
    <t xml:space="preserve">เพื่อปรับปรุงซ่อมแซมเมรุ </t>
  </si>
  <si>
    <t>พักญาติ</t>
  </si>
  <si>
    <t>ศาลาพักพักญาติเดิม และต่อเติมศาลา</t>
  </si>
  <si>
    <t>โครงการปรับปรุง ซ่อมแซมขยายระบบเสียง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</si>
</sst>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0"/>
      <name val="Arial"/>
      <family val="2"/>
    </font>
    <font>
      <sz val="10"/>
      <name val="TH SarabunIT๙"/>
      <family val="2"/>
    </font>
    <font>
      <sz val="10"/>
      <color theme="1"/>
      <name val="TH SarabunIT๙"/>
      <family val="2"/>
    </font>
    <font>
      <sz val="10"/>
      <color theme="1"/>
      <name val="TH SarabunPSK"/>
      <family val="2"/>
    </font>
    <font>
      <sz val="9"/>
      <color theme="1"/>
      <name val="TH SarabunIT๙"/>
      <family val="2"/>
    </font>
    <font>
      <b/>
      <sz val="12"/>
      <color theme="1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sz val="9"/>
      <color theme="1"/>
      <name val="TH SarabunPSK"/>
      <family val="2"/>
    </font>
    <font>
      <sz val="9"/>
      <name val="TH SarabunPSK"/>
      <family val="2"/>
    </font>
    <font>
      <b/>
      <sz val="10"/>
      <color theme="1"/>
      <name val="TH SarabunPSK"/>
      <family val="2"/>
    </font>
    <font>
      <b/>
      <sz val="10"/>
      <name val="TH SarabunPSK"/>
      <family val="2"/>
    </font>
    <font>
      <b/>
      <sz val="11"/>
      <color theme="1"/>
      <name val="TH SarabunPSK"/>
      <family val="2"/>
    </font>
    <font>
      <b/>
      <sz val="9"/>
      <color theme="1"/>
      <name val="TH SarabunPSK"/>
      <family val="2"/>
    </font>
    <font>
      <b/>
      <sz val="11"/>
      <name val="TH SarabunPSK"/>
      <family val="2"/>
    </font>
    <font>
      <sz val="14"/>
      <color theme="1"/>
      <name val="TH SarabunPSK"/>
      <family val="2"/>
    </font>
    <font>
      <sz val="10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159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1" fillId="0" borderId="5" xfId="0" applyFont="1" applyBorder="1"/>
    <xf numFmtId="0" fontId="7" fillId="0" borderId="3" xfId="0" applyFont="1" applyBorder="1"/>
    <xf numFmtId="0" fontId="7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Border="1"/>
    <xf numFmtId="0" fontId="7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7" fillId="0" borderId="2" xfId="0" applyFont="1" applyBorder="1" applyAlignment="1">
      <alignment horizontal="center"/>
    </xf>
    <xf numFmtId="0" fontId="10" fillId="0" borderId="2" xfId="4" applyFont="1" applyBorder="1"/>
    <xf numFmtId="0" fontId="11" fillId="0" borderId="2" xfId="0" applyFont="1" applyBorder="1"/>
    <xf numFmtId="187" fontId="11" fillId="0" borderId="2" xfId="1" applyNumberFormat="1" applyFont="1" applyBorder="1"/>
    <xf numFmtId="0" fontId="10" fillId="0" borderId="2" xfId="4" applyFont="1" applyBorder="1" applyAlignment="1">
      <alignment horizontal="center"/>
    </xf>
    <xf numFmtId="0" fontId="10" fillId="0" borderId="3" xfId="4" applyFont="1" applyBorder="1"/>
    <xf numFmtId="0" fontId="11" fillId="0" borderId="3" xfId="0" applyFont="1" applyBorder="1"/>
    <xf numFmtId="0" fontId="10" fillId="0" borderId="3" xfId="4" applyFont="1" applyBorder="1" applyAlignment="1">
      <alignment horizontal="center"/>
    </xf>
    <xf numFmtId="0" fontId="12" fillId="0" borderId="3" xfId="0" applyFont="1" applyBorder="1"/>
    <xf numFmtId="0" fontId="11" fillId="0" borderId="3" xfId="0" applyFont="1" applyBorder="1" applyAlignment="1">
      <alignment horizontal="center"/>
    </xf>
    <xf numFmtId="0" fontId="10" fillId="0" borderId="2" xfId="0" applyFont="1" applyBorder="1"/>
    <xf numFmtId="49" fontId="10" fillId="0" borderId="2" xfId="0" applyNumberFormat="1" applyFont="1" applyBorder="1"/>
    <xf numFmtId="187" fontId="7" fillId="0" borderId="2" xfId="1" applyNumberFormat="1" applyFont="1" applyBorder="1"/>
    <xf numFmtId="3" fontId="10" fillId="0" borderId="2" xfId="0" applyNumberFormat="1" applyFont="1" applyBorder="1" applyAlignment="1">
      <alignment horizontal="left" vertical="center"/>
    </xf>
    <xf numFmtId="0" fontId="10" fillId="0" borderId="3" xfId="0" applyFont="1" applyBorder="1"/>
    <xf numFmtId="0" fontId="10" fillId="0" borderId="5" xfId="0" applyFont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10" fillId="0" borderId="9" xfId="0" applyFont="1" applyBorder="1"/>
    <xf numFmtId="0" fontId="7" fillId="0" borderId="2" xfId="0" applyFont="1" applyBorder="1"/>
    <xf numFmtId="0" fontId="11" fillId="0" borderId="4" xfId="0" applyFont="1" applyBorder="1"/>
    <xf numFmtId="0" fontId="7" fillId="0" borderId="9" xfId="0" applyFont="1" applyBorder="1"/>
    <xf numFmtId="0" fontId="11" fillId="0" borderId="6" xfId="0" applyFont="1" applyBorder="1"/>
    <xf numFmtId="0" fontId="11" fillId="0" borderId="11" xfId="0" applyFont="1" applyBorder="1"/>
    <xf numFmtId="0" fontId="7" fillId="0" borderId="5" xfId="0" applyFont="1" applyBorder="1"/>
    <xf numFmtId="0" fontId="13" fillId="0" borderId="3" xfId="0" applyFont="1" applyBorder="1"/>
    <xf numFmtId="0" fontId="11" fillId="0" borderId="5" xfId="0" applyFont="1" applyBorder="1"/>
    <xf numFmtId="0" fontId="13" fillId="0" borderId="4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3" xfId="4" applyFont="1" applyBorder="1"/>
    <xf numFmtId="0" fontId="11" fillId="0" borderId="0" xfId="0" applyFont="1" applyBorder="1"/>
    <xf numFmtId="0" fontId="10" fillId="0" borderId="3" xfId="0" applyFont="1" applyBorder="1" applyAlignment="1">
      <alignment horizontal="left" vertical="center"/>
    </xf>
    <xf numFmtId="0" fontId="10" fillId="0" borderId="4" xfId="0" applyFont="1" applyBorder="1"/>
    <xf numFmtId="187" fontId="11" fillId="0" borderId="4" xfId="1" applyNumberFormat="1" applyFont="1" applyBorder="1"/>
    <xf numFmtId="0" fontId="10" fillId="0" borderId="4" xfId="4" applyFont="1" applyBorder="1"/>
    <xf numFmtId="187" fontId="7" fillId="0" borderId="4" xfId="1" applyNumberFormat="1" applyFont="1" applyBorder="1"/>
    <xf numFmtId="187" fontId="11" fillId="0" borderId="3" xfId="1" applyNumberFormat="1" applyFont="1" applyBorder="1"/>
    <xf numFmtId="0" fontId="14" fillId="0" borderId="0" xfId="0" applyFont="1" applyBorder="1"/>
    <xf numFmtId="0" fontId="12" fillId="0" borderId="2" xfId="0" applyFont="1" applyBorder="1"/>
    <xf numFmtId="0" fontId="11" fillId="0" borderId="2" xfId="0" applyFont="1" applyBorder="1" applyAlignment="1">
      <alignment horizontal="center"/>
    </xf>
    <xf numFmtId="0" fontId="12" fillId="0" borderId="3" xfId="4" applyFont="1" applyBorder="1"/>
    <xf numFmtId="0" fontId="10" fillId="0" borderId="8" xfId="0" applyFont="1" applyBorder="1"/>
    <xf numFmtId="0" fontId="12" fillId="0" borderId="4" xfId="4" applyFont="1" applyBorder="1"/>
    <xf numFmtId="0" fontId="20" fillId="0" borderId="0" xfId="0" applyFont="1" applyBorder="1"/>
    <xf numFmtId="187" fontId="7" fillId="0" borderId="3" xfId="1" applyNumberFormat="1" applyFont="1" applyBorder="1"/>
    <xf numFmtId="0" fontId="13" fillId="0" borderId="0" xfId="0" applyFont="1" applyBorder="1"/>
    <xf numFmtId="0" fontId="10" fillId="0" borderId="6" xfId="0" applyFont="1" applyBorder="1" applyAlignment="1">
      <alignment horizontal="left" vertical="center"/>
    </xf>
    <xf numFmtId="0" fontId="14" fillId="0" borderId="6" xfId="0" applyFont="1" applyBorder="1"/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4" fillId="0" borderId="4" xfId="0" applyFont="1" applyBorder="1"/>
    <xf numFmtId="0" fontId="10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0" fillId="0" borderId="4" xfId="4" applyFont="1" applyBorder="1" applyAlignment="1">
      <alignment horizontal="center"/>
    </xf>
    <xf numFmtId="0" fontId="12" fillId="0" borderId="0" xfId="0" applyFont="1" applyBorder="1"/>
    <xf numFmtId="187" fontId="11" fillId="0" borderId="6" xfId="1" applyNumberFormat="1" applyFont="1" applyBorder="1"/>
    <xf numFmtId="49" fontId="12" fillId="0" borderId="2" xfId="0" applyNumberFormat="1" applyFont="1" applyBorder="1"/>
    <xf numFmtId="0" fontId="12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2" xfId="4" applyFont="1" applyBorder="1"/>
    <xf numFmtId="49" fontId="12" fillId="0" borderId="3" xfId="0" applyNumberFormat="1" applyFont="1" applyBorder="1"/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6" xfId="0" applyFont="1" applyBorder="1"/>
    <xf numFmtId="49" fontId="12" fillId="0" borderId="6" xfId="0" applyNumberFormat="1" applyFont="1" applyBorder="1"/>
    <xf numFmtId="0" fontId="10" fillId="0" borderId="2" xfId="0" applyFont="1" applyBorder="1" applyAlignment="1">
      <alignment horizontal="center"/>
    </xf>
    <xf numFmtId="3" fontId="12" fillId="0" borderId="3" xfId="0" applyNumberFormat="1" applyFont="1" applyBorder="1" applyAlignment="1">
      <alignment horizontal="center"/>
    </xf>
    <xf numFmtId="0" fontId="10" fillId="0" borderId="0" xfId="4" applyFont="1" applyBorder="1" applyAlignment="1">
      <alignment horizontal="left"/>
    </xf>
    <xf numFmtId="187" fontId="7" fillId="0" borderId="0" xfId="1" applyNumberFormat="1" applyFont="1" applyBorder="1"/>
    <xf numFmtId="0" fontId="7" fillId="0" borderId="7" xfId="0" applyFont="1" applyBorder="1" applyAlignment="1">
      <alignment horizontal="center"/>
    </xf>
    <xf numFmtId="3" fontId="12" fillId="0" borderId="6" xfId="0" applyNumberFormat="1" applyFont="1" applyBorder="1" applyAlignment="1">
      <alignment horizontal="left"/>
    </xf>
    <xf numFmtId="0" fontId="11" fillId="0" borderId="1" xfId="0" applyFont="1" applyBorder="1"/>
    <xf numFmtId="187" fontId="11" fillId="0" borderId="1" xfId="0" applyNumberFormat="1" applyFont="1" applyBorder="1"/>
    <xf numFmtId="187" fontId="11" fillId="0" borderId="1" xfId="1" applyNumberFormat="1" applyFont="1" applyBorder="1"/>
    <xf numFmtId="0" fontId="12" fillId="0" borderId="1" xfId="0" applyFont="1" applyBorder="1" applyAlignment="1">
      <alignment horizontal="center"/>
    </xf>
    <xf numFmtId="3" fontId="12" fillId="0" borderId="3" xfId="0" applyNumberFormat="1" applyFont="1" applyBorder="1" applyAlignment="1">
      <alignment horizontal="left"/>
    </xf>
    <xf numFmtId="0" fontId="16" fillId="0" borderId="2" xfId="0" applyFont="1" applyBorder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5" fillId="0" borderId="3" xfId="0" applyFont="1" applyBorder="1" applyAlignment="1"/>
    <xf numFmtId="187" fontId="18" fillId="0" borderId="3" xfId="1" applyNumberFormat="1" applyFont="1" applyBorder="1" applyAlignment="1">
      <alignment horizontal="center"/>
    </xf>
    <xf numFmtId="187" fontId="15" fillId="0" borderId="3" xfId="1" applyNumberFormat="1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3" xfId="4" applyFont="1" applyBorder="1" applyAlignment="1">
      <alignment horizontal="center"/>
    </xf>
    <xf numFmtId="0" fontId="12" fillId="0" borderId="4" xfId="0" applyFont="1" applyBorder="1"/>
    <xf numFmtId="0" fontId="1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87" fontId="17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9" fontId="19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187" fontId="17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43" fontId="11" fillId="0" borderId="3" xfId="1" applyFont="1" applyBorder="1"/>
    <xf numFmtId="0" fontId="15" fillId="0" borderId="2" xfId="0" applyFont="1" applyBorder="1" applyAlignment="1"/>
    <xf numFmtId="187" fontId="18" fillId="0" borderId="2" xfId="1" applyNumberFormat="1" applyFont="1" applyBorder="1" applyAlignment="1">
      <alignment horizontal="center"/>
    </xf>
    <xf numFmtId="187" fontId="15" fillId="0" borderId="2" xfId="1" applyNumberFormat="1" applyFont="1" applyBorder="1" applyAlignment="1">
      <alignment horizontal="center"/>
    </xf>
    <xf numFmtId="0" fontId="12" fillId="0" borderId="1" xfId="0" applyFont="1" applyBorder="1"/>
    <xf numFmtId="0" fontId="7" fillId="0" borderId="1" xfId="0" applyFont="1" applyBorder="1"/>
    <xf numFmtId="0" fontId="15" fillId="0" borderId="4" xfId="0" applyFont="1" applyBorder="1" applyAlignment="1">
      <alignment horizontal="center"/>
    </xf>
    <xf numFmtId="0" fontId="15" fillId="0" borderId="4" xfId="0" applyFont="1" applyBorder="1" applyAlignment="1"/>
    <xf numFmtId="187" fontId="18" fillId="0" borderId="4" xfId="1" applyNumberFormat="1" applyFont="1" applyBorder="1" applyAlignment="1">
      <alignment horizontal="center"/>
    </xf>
    <xf numFmtId="187" fontId="15" fillId="0" borderId="4" xfId="1" applyNumberFormat="1" applyFont="1" applyBorder="1" applyAlignment="1">
      <alignment horizontal="center"/>
    </xf>
    <xf numFmtId="0" fontId="10" fillId="0" borderId="1" xfId="0" applyFont="1" applyBorder="1"/>
    <xf numFmtId="0" fontId="10" fillId="0" borderId="1" xfId="4" applyFont="1" applyBorder="1"/>
    <xf numFmtId="0" fontId="7" fillId="0" borderId="6" xfId="0" applyFont="1" applyBorder="1"/>
    <xf numFmtId="0" fontId="21" fillId="0" borderId="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</cellXfs>
  <cellStyles count="5">
    <cellStyle name="Comma" xfId="1" builtinId="3"/>
    <cellStyle name="Comma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1"/>
  <sheetViews>
    <sheetView topLeftCell="B79" zoomScale="120" zoomScaleNormal="120" workbookViewId="0">
      <selection activeCell="L83" sqref="L83:L84"/>
    </sheetView>
  </sheetViews>
  <sheetFormatPr defaultRowHeight="18.75" x14ac:dyDescent="0.45"/>
  <cols>
    <col min="1" max="1" width="2.5" style="1" customWidth="1"/>
    <col min="2" max="2" width="4.625" style="1" customWidth="1"/>
    <col min="3" max="3" width="22.25" style="1" customWidth="1"/>
    <col min="4" max="4" width="18.375" style="1" customWidth="1"/>
    <col min="5" max="5" width="14.75" style="1" customWidth="1"/>
    <col min="6" max="10" width="7.75" style="1" customWidth="1"/>
    <col min="11" max="11" width="9" style="1"/>
    <col min="12" max="12" width="14" style="1" customWidth="1"/>
    <col min="13" max="13" width="8.25" style="1" customWidth="1"/>
    <col min="14" max="14" width="4" style="1" customWidth="1"/>
    <col min="15" max="16384" width="9" style="1"/>
  </cols>
  <sheetData>
    <row r="2" spans="1:13" x14ac:dyDescent="0.45">
      <c r="A2" s="23"/>
      <c r="B2" s="23"/>
      <c r="C2" s="23" t="s">
        <v>14</v>
      </c>
      <c r="D2" s="23"/>
      <c r="E2" s="23"/>
      <c r="F2" s="23"/>
      <c r="G2" s="23"/>
      <c r="H2" s="23"/>
      <c r="I2" s="23"/>
      <c r="J2" s="23"/>
      <c r="K2" s="23"/>
      <c r="L2" s="23"/>
      <c r="M2" s="24" t="s">
        <v>15</v>
      </c>
    </row>
    <row r="3" spans="1:13" x14ac:dyDescent="0.45">
      <c r="A3" s="23"/>
      <c r="B3" s="23"/>
      <c r="C3" s="23"/>
      <c r="D3" s="152" t="s">
        <v>16</v>
      </c>
      <c r="E3" s="152"/>
      <c r="F3" s="152"/>
      <c r="G3" s="152"/>
      <c r="H3" s="152"/>
      <c r="I3" s="152"/>
      <c r="J3" s="152"/>
      <c r="K3" s="23"/>
      <c r="L3" s="23"/>
      <c r="M3" s="23"/>
    </row>
    <row r="4" spans="1:13" x14ac:dyDescent="0.45">
      <c r="A4" s="23"/>
      <c r="B4" s="23"/>
      <c r="C4" s="23"/>
      <c r="D4" s="152" t="s">
        <v>60</v>
      </c>
      <c r="E4" s="152"/>
      <c r="F4" s="152"/>
      <c r="G4" s="152"/>
      <c r="H4" s="152"/>
      <c r="I4" s="152"/>
      <c r="J4" s="152"/>
      <c r="K4" s="23"/>
      <c r="L4" s="23"/>
      <c r="M4" s="23"/>
    </row>
    <row r="5" spans="1:13" x14ac:dyDescent="0.45">
      <c r="A5" s="23"/>
      <c r="B5" s="23"/>
      <c r="C5" s="23"/>
      <c r="D5" s="152" t="s">
        <v>18</v>
      </c>
      <c r="E5" s="152"/>
      <c r="F5" s="152"/>
      <c r="G5" s="152"/>
      <c r="H5" s="152"/>
      <c r="I5" s="152"/>
      <c r="J5" s="152"/>
      <c r="K5" s="23"/>
      <c r="L5" s="23"/>
      <c r="M5" s="23"/>
    </row>
    <row r="6" spans="1:13" x14ac:dyDescent="0.45">
      <c r="D6" s="22"/>
      <c r="E6" s="22"/>
      <c r="F6" s="22"/>
      <c r="G6" s="22"/>
      <c r="H6" s="22"/>
      <c r="I6" s="22"/>
      <c r="J6" s="22"/>
    </row>
    <row r="7" spans="1:13" x14ac:dyDescent="0.45">
      <c r="B7" s="151" t="s">
        <v>50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</row>
    <row r="8" spans="1:13" x14ac:dyDescent="0.45">
      <c r="B8" s="151" t="s">
        <v>51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</row>
    <row r="9" spans="1:13" x14ac:dyDescent="0.45">
      <c r="B9" s="151" t="s">
        <v>26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</row>
    <row r="10" spans="1:13" x14ac:dyDescent="0.45">
      <c r="B10" s="151" t="s">
        <v>27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</row>
    <row r="11" spans="1:13" x14ac:dyDescent="0.45">
      <c r="B11" s="20"/>
      <c r="C11" s="20"/>
      <c r="D11" s="20"/>
      <c r="E11" s="20" t="s">
        <v>3</v>
      </c>
      <c r="F11" s="150" t="s">
        <v>6</v>
      </c>
      <c r="G11" s="150"/>
      <c r="H11" s="150"/>
      <c r="I11" s="150"/>
      <c r="J11" s="150"/>
      <c r="K11" s="20" t="s">
        <v>8</v>
      </c>
      <c r="L11" s="20" t="s">
        <v>10</v>
      </c>
      <c r="M11" s="20" t="s">
        <v>13</v>
      </c>
    </row>
    <row r="12" spans="1:13" x14ac:dyDescent="0.45">
      <c r="B12" s="11" t="s">
        <v>0</v>
      </c>
      <c r="C12" s="11" t="s">
        <v>1</v>
      </c>
      <c r="D12" s="11" t="s">
        <v>2</v>
      </c>
      <c r="E12" s="11" t="s">
        <v>4</v>
      </c>
      <c r="F12" s="20">
        <v>2561</v>
      </c>
      <c r="G12" s="20">
        <v>2562</v>
      </c>
      <c r="H12" s="20">
        <v>2563</v>
      </c>
      <c r="I12" s="20">
        <v>2564</v>
      </c>
      <c r="J12" s="20">
        <v>2565</v>
      </c>
      <c r="K12" s="11" t="s">
        <v>9</v>
      </c>
      <c r="L12" s="11" t="s">
        <v>11</v>
      </c>
      <c r="M12" s="11" t="s">
        <v>12</v>
      </c>
    </row>
    <row r="13" spans="1:13" x14ac:dyDescent="0.45">
      <c r="B13" s="12"/>
      <c r="C13" s="12"/>
      <c r="D13" s="12"/>
      <c r="E13" s="12" t="s">
        <v>5</v>
      </c>
      <c r="F13" s="12" t="s">
        <v>7</v>
      </c>
      <c r="G13" s="12" t="s">
        <v>7</v>
      </c>
      <c r="H13" s="12" t="s">
        <v>7</v>
      </c>
      <c r="I13" s="12" t="s">
        <v>7</v>
      </c>
      <c r="J13" s="12" t="s">
        <v>7</v>
      </c>
      <c r="K13" s="12"/>
      <c r="L13" s="12"/>
      <c r="M13" s="12"/>
    </row>
    <row r="14" spans="1:13" x14ac:dyDescent="0.45">
      <c r="B14" s="25">
        <v>1</v>
      </c>
      <c r="C14" s="90" t="s">
        <v>99</v>
      </c>
      <c r="D14" s="26" t="s">
        <v>138</v>
      </c>
      <c r="E14" s="36" t="s">
        <v>161</v>
      </c>
      <c r="F14" s="27"/>
      <c r="G14" s="27"/>
      <c r="H14" s="28"/>
      <c r="I14" s="28">
        <v>350000</v>
      </c>
      <c r="J14" s="28">
        <v>350000</v>
      </c>
      <c r="K14" s="26" t="s">
        <v>28</v>
      </c>
      <c r="L14" s="26" t="s">
        <v>305</v>
      </c>
      <c r="M14" s="29" t="s">
        <v>25</v>
      </c>
    </row>
    <row r="15" spans="1:13" x14ac:dyDescent="0.45">
      <c r="B15" s="2"/>
      <c r="C15" s="67" t="s">
        <v>100</v>
      </c>
      <c r="D15" s="30"/>
      <c r="E15" s="30"/>
      <c r="F15" s="31"/>
      <c r="G15" s="31"/>
      <c r="H15" s="31"/>
      <c r="I15" s="31"/>
      <c r="J15" s="31"/>
      <c r="K15" s="30" t="s">
        <v>29</v>
      </c>
      <c r="L15" s="30"/>
      <c r="M15" s="32"/>
    </row>
    <row r="16" spans="1:13" x14ac:dyDescent="0.45">
      <c r="B16" s="2"/>
      <c r="C16" s="31"/>
      <c r="D16" s="33"/>
      <c r="E16" s="33"/>
      <c r="F16" s="31"/>
      <c r="G16" s="31"/>
      <c r="H16" s="31"/>
      <c r="I16" s="31"/>
      <c r="J16" s="31"/>
      <c r="K16" s="30" t="s">
        <v>30</v>
      </c>
      <c r="L16" s="30"/>
      <c r="M16" s="32"/>
    </row>
    <row r="17" spans="1:14" x14ac:dyDescent="0.45">
      <c r="B17" s="2"/>
      <c r="C17" s="31"/>
      <c r="D17" s="33"/>
      <c r="E17" s="33"/>
      <c r="F17" s="31"/>
      <c r="G17" s="31"/>
      <c r="H17" s="31"/>
      <c r="I17" s="31"/>
      <c r="J17" s="31"/>
      <c r="K17" s="31"/>
      <c r="L17" s="31"/>
      <c r="M17" s="34"/>
    </row>
    <row r="18" spans="1:14" x14ac:dyDescent="0.45">
      <c r="B18" s="25">
        <v>2</v>
      </c>
      <c r="C18" s="35" t="s">
        <v>105</v>
      </c>
      <c r="D18" s="35" t="s">
        <v>135</v>
      </c>
      <c r="E18" s="36" t="s">
        <v>161</v>
      </c>
      <c r="F18" s="27"/>
      <c r="G18" s="27"/>
      <c r="H18" s="27"/>
      <c r="I18" s="28">
        <v>350000</v>
      </c>
      <c r="J18" s="37">
        <v>350000</v>
      </c>
      <c r="K18" s="38" t="s">
        <v>20</v>
      </c>
      <c r="L18" s="35" t="s">
        <v>31</v>
      </c>
      <c r="M18" s="29" t="s">
        <v>25</v>
      </c>
      <c r="N18" s="22" t="s">
        <v>57</v>
      </c>
    </row>
    <row r="19" spans="1:14" x14ac:dyDescent="0.45">
      <c r="B19" s="2"/>
      <c r="C19" s="39" t="s">
        <v>106</v>
      </c>
      <c r="D19" s="39"/>
      <c r="E19" s="39"/>
      <c r="F19" s="31"/>
      <c r="G19" s="31"/>
      <c r="H19" s="31"/>
      <c r="I19" s="31"/>
      <c r="J19" s="31"/>
      <c r="K19" s="40" t="s">
        <v>32</v>
      </c>
      <c r="L19" s="39" t="s">
        <v>33</v>
      </c>
      <c r="M19" s="32"/>
      <c r="N19" s="41">
        <v>5</v>
      </c>
    </row>
    <row r="20" spans="1:14" x14ac:dyDescent="0.45">
      <c r="B20" s="2"/>
      <c r="C20" s="33"/>
      <c r="D20" s="33"/>
      <c r="E20" s="39"/>
      <c r="F20" s="31"/>
      <c r="G20" s="31"/>
      <c r="H20" s="31"/>
      <c r="I20" s="31"/>
      <c r="J20" s="31"/>
      <c r="K20" s="40" t="s">
        <v>34</v>
      </c>
      <c r="L20" s="39" t="s">
        <v>306</v>
      </c>
      <c r="M20" s="42"/>
    </row>
    <row r="21" spans="1:14" x14ac:dyDescent="0.45">
      <c r="B21" s="2"/>
      <c r="C21" s="33"/>
      <c r="D21" s="33"/>
      <c r="E21" s="33"/>
      <c r="F21" s="31"/>
      <c r="G21" s="31"/>
      <c r="H21" s="31"/>
      <c r="I21" s="31"/>
      <c r="J21" s="31"/>
      <c r="K21" s="43" t="s">
        <v>19</v>
      </c>
      <c r="L21" s="39"/>
      <c r="M21" s="42"/>
    </row>
    <row r="22" spans="1:14" x14ac:dyDescent="0.45">
      <c r="B22" s="2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4"/>
    </row>
    <row r="23" spans="1:14" x14ac:dyDescent="0.45">
      <c r="B23" s="25">
        <v>3</v>
      </c>
      <c r="C23" s="44" t="s">
        <v>107</v>
      </c>
      <c r="D23" s="45" t="s">
        <v>296</v>
      </c>
      <c r="E23" s="27" t="s">
        <v>136</v>
      </c>
      <c r="F23" s="27"/>
      <c r="G23" s="27"/>
      <c r="H23" s="37"/>
      <c r="I23" s="28">
        <v>350000</v>
      </c>
      <c r="J23" s="37">
        <v>350000</v>
      </c>
      <c r="K23" s="45" t="s">
        <v>139</v>
      </c>
      <c r="L23" s="45" t="s">
        <v>284</v>
      </c>
      <c r="M23" s="25" t="s">
        <v>25</v>
      </c>
    </row>
    <row r="24" spans="1:14" x14ac:dyDescent="0.45">
      <c r="B24" s="2"/>
      <c r="C24" s="9" t="s">
        <v>108</v>
      </c>
      <c r="D24" s="31"/>
      <c r="E24" s="31"/>
      <c r="F24" s="31"/>
      <c r="G24" s="31"/>
      <c r="H24" s="31"/>
      <c r="I24" s="31"/>
      <c r="J24" s="31"/>
      <c r="K24" s="31" t="s">
        <v>140</v>
      </c>
      <c r="L24" s="9"/>
      <c r="M24" s="31"/>
    </row>
    <row r="25" spans="1:14" x14ac:dyDescent="0.45">
      <c r="B25" s="3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</row>
    <row r="26" spans="1:14" x14ac:dyDescent="0.45">
      <c r="B26" s="25">
        <v>4</v>
      </c>
      <c r="C26" s="47" t="s">
        <v>109</v>
      </c>
      <c r="D26" s="26" t="s">
        <v>297</v>
      </c>
      <c r="E26" s="26" t="s">
        <v>137</v>
      </c>
      <c r="F26" s="27"/>
      <c r="G26" s="28"/>
      <c r="H26" s="28"/>
      <c r="I26" s="28">
        <v>350000</v>
      </c>
      <c r="J26" s="28">
        <v>350000</v>
      </c>
      <c r="K26" s="26" t="s">
        <v>40</v>
      </c>
      <c r="L26" s="26" t="s">
        <v>307</v>
      </c>
      <c r="M26" s="25" t="s">
        <v>25</v>
      </c>
    </row>
    <row r="27" spans="1:14" x14ac:dyDescent="0.45">
      <c r="B27" s="2"/>
      <c r="C27" s="9" t="s">
        <v>39</v>
      </c>
      <c r="D27" s="30"/>
      <c r="E27" s="30"/>
      <c r="F27" s="31"/>
      <c r="G27" s="31"/>
      <c r="H27" s="31"/>
      <c r="I27" s="31"/>
      <c r="J27" s="31"/>
      <c r="K27" s="30" t="s">
        <v>19</v>
      </c>
      <c r="L27" s="30"/>
      <c r="M27" s="31"/>
    </row>
    <row r="28" spans="1:14" x14ac:dyDescent="0.45">
      <c r="B28" s="2"/>
      <c r="C28" s="31"/>
      <c r="D28" s="31"/>
      <c r="E28" s="31"/>
      <c r="F28" s="31"/>
      <c r="G28" s="31"/>
      <c r="H28" s="31"/>
      <c r="I28" s="31"/>
      <c r="J28" s="31"/>
      <c r="K28" s="30"/>
      <c r="L28" s="31"/>
      <c r="M28" s="31"/>
    </row>
    <row r="29" spans="1:14" x14ac:dyDescent="0.45">
      <c r="A29" s="8"/>
      <c r="B29" s="2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4" x14ac:dyDescent="0.45">
      <c r="A30" s="5"/>
      <c r="B30" s="4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1" spans="1:14" x14ac:dyDescent="0.45">
      <c r="A31" s="23"/>
      <c r="B31" s="23"/>
      <c r="C31" s="23" t="s">
        <v>14</v>
      </c>
      <c r="D31" s="23"/>
      <c r="E31" s="23"/>
      <c r="F31" s="23"/>
      <c r="G31" s="23"/>
      <c r="H31" s="23"/>
      <c r="I31" s="23"/>
      <c r="J31" s="23"/>
      <c r="K31" s="23"/>
      <c r="L31" s="23"/>
      <c r="M31" s="24" t="s">
        <v>15</v>
      </c>
    </row>
    <row r="32" spans="1:14" x14ac:dyDescent="0.45">
      <c r="A32" s="23"/>
      <c r="B32" s="23"/>
      <c r="C32" s="23"/>
      <c r="D32" s="152" t="s">
        <v>16</v>
      </c>
      <c r="E32" s="152"/>
      <c r="F32" s="152"/>
      <c r="G32" s="152"/>
      <c r="H32" s="152"/>
      <c r="I32" s="152"/>
      <c r="J32" s="152"/>
      <c r="K32" s="23"/>
      <c r="L32" s="23"/>
      <c r="M32" s="23"/>
    </row>
    <row r="33" spans="1:14" x14ac:dyDescent="0.45">
      <c r="A33" s="23"/>
      <c r="B33" s="23"/>
      <c r="C33" s="23"/>
      <c r="D33" s="152" t="s">
        <v>60</v>
      </c>
      <c r="E33" s="152"/>
      <c r="F33" s="152"/>
      <c r="G33" s="152"/>
      <c r="H33" s="152"/>
      <c r="I33" s="152"/>
      <c r="J33" s="152"/>
      <c r="K33" s="23"/>
      <c r="L33" s="23"/>
      <c r="M33" s="23"/>
    </row>
    <row r="34" spans="1:14" x14ac:dyDescent="0.45">
      <c r="A34" s="23"/>
      <c r="B34" s="23"/>
      <c r="C34" s="23"/>
      <c r="D34" s="152" t="s">
        <v>18</v>
      </c>
      <c r="E34" s="152"/>
      <c r="F34" s="152"/>
      <c r="G34" s="152"/>
      <c r="H34" s="152"/>
      <c r="I34" s="152"/>
      <c r="J34" s="152"/>
      <c r="K34" s="23"/>
      <c r="L34" s="23"/>
      <c r="M34" s="23"/>
    </row>
    <row r="35" spans="1:14" x14ac:dyDescent="0.45">
      <c r="D35" s="22"/>
      <c r="E35" s="22"/>
      <c r="F35" s="22"/>
      <c r="G35" s="22"/>
      <c r="H35" s="22"/>
      <c r="I35" s="22"/>
      <c r="J35" s="22"/>
    </row>
    <row r="36" spans="1:14" x14ac:dyDescent="0.45">
      <c r="B36" s="151" t="s">
        <v>50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</row>
    <row r="37" spans="1:14" x14ac:dyDescent="0.45">
      <c r="B37" s="151" t="s">
        <v>51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</row>
    <row r="38" spans="1:14" x14ac:dyDescent="0.45">
      <c r="B38" s="151" t="s">
        <v>26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4" x14ac:dyDescent="0.45">
      <c r="B39" s="151" t="s">
        <v>27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</row>
    <row r="40" spans="1:14" x14ac:dyDescent="0.45">
      <c r="B40" s="20"/>
      <c r="C40" s="20"/>
      <c r="D40" s="20"/>
      <c r="E40" s="20" t="s">
        <v>3</v>
      </c>
      <c r="F40" s="150" t="s">
        <v>6</v>
      </c>
      <c r="G40" s="150"/>
      <c r="H40" s="150"/>
      <c r="I40" s="150"/>
      <c r="J40" s="150"/>
      <c r="K40" s="20" t="s">
        <v>8</v>
      </c>
      <c r="L40" s="20" t="s">
        <v>10</v>
      </c>
      <c r="M40" s="20" t="s">
        <v>13</v>
      </c>
    </row>
    <row r="41" spans="1:14" x14ac:dyDescent="0.45">
      <c r="B41" s="11" t="s">
        <v>0</v>
      </c>
      <c r="C41" s="11" t="s">
        <v>1</v>
      </c>
      <c r="D41" s="11" t="s">
        <v>2</v>
      </c>
      <c r="E41" s="11" t="s">
        <v>4</v>
      </c>
      <c r="F41" s="20">
        <v>2561</v>
      </c>
      <c r="G41" s="20">
        <v>2562</v>
      </c>
      <c r="H41" s="20">
        <v>2563</v>
      </c>
      <c r="I41" s="20">
        <v>2564</v>
      </c>
      <c r="J41" s="20">
        <v>2565</v>
      </c>
      <c r="K41" s="11" t="s">
        <v>9</v>
      </c>
      <c r="L41" s="11" t="s">
        <v>11</v>
      </c>
      <c r="M41" s="11" t="s">
        <v>12</v>
      </c>
    </row>
    <row r="42" spans="1:14" x14ac:dyDescent="0.45">
      <c r="B42" s="12"/>
      <c r="C42" s="12"/>
      <c r="D42" s="12"/>
      <c r="E42" s="12" t="s">
        <v>5</v>
      </c>
      <c r="F42" s="12" t="s">
        <v>7</v>
      </c>
      <c r="G42" s="12" t="s">
        <v>7</v>
      </c>
      <c r="H42" s="12" t="s">
        <v>7</v>
      </c>
      <c r="I42" s="12" t="s">
        <v>7</v>
      </c>
      <c r="J42" s="12" t="s">
        <v>7</v>
      </c>
      <c r="K42" s="12"/>
      <c r="L42" s="12"/>
      <c r="M42" s="12"/>
    </row>
    <row r="43" spans="1:14" x14ac:dyDescent="0.45">
      <c r="B43" s="25">
        <v>5</v>
      </c>
      <c r="C43" s="47" t="s">
        <v>110</v>
      </c>
      <c r="D43" s="26" t="s">
        <v>297</v>
      </c>
      <c r="E43" s="26" t="s">
        <v>137</v>
      </c>
      <c r="F43" s="27"/>
      <c r="G43" s="27"/>
      <c r="H43" s="28"/>
      <c r="I43" s="28">
        <v>350000</v>
      </c>
      <c r="J43" s="28">
        <v>350000</v>
      </c>
      <c r="K43" s="26" t="s">
        <v>40</v>
      </c>
      <c r="L43" s="26" t="s">
        <v>307</v>
      </c>
      <c r="M43" s="29" t="s">
        <v>25</v>
      </c>
    </row>
    <row r="44" spans="1:14" x14ac:dyDescent="0.45">
      <c r="B44" s="2"/>
      <c r="C44" s="9" t="s">
        <v>111</v>
      </c>
      <c r="D44" s="30"/>
      <c r="E44" s="30"/>
      <c r="F44" s="31"/>
      <c r="G44" s="31"/>
      <c r="H44" s="31"/>
      <c r="I44" s="31"/>
      <c r="J44" s="31"/>
      <c r="K44" s="30" t="s">
        <v>19</v>
      </c>
      <c r="L44" s="30"/>
      <c r="M44" s="32"/>
    </row>
    <row r="45" spans="1:14" x14ac:dyDescent="0.45">
      <c r="B45" s="2"/>
      <c r="C45" s="31"/>
      <c r="D45" s="33"/>
      <c r="E45" s="33"/>
      <c r="F45" s="31"/>
      <c r="G45" s="31"/>
      <c r="H45" s="31"/>
      <c r="I45" s="31"/>
      <c r="J45" s="31"/>
      <c r="K45" s="31"/>
      <c r="L45" s="31"/>
      <c r="M45" s="34"/>
    </row>
    <row r="46" spans="1:14" x14ac:dyDescent="0.45">
      <c r="B46" s="25">
        <v>6</v>
      </c>
      <c r="C46" s="35" t="s">
        <v>387</v>
      </c>
      <c r="D46" s="35" t="s">
        <v>389</v>
      </c>
      <c r="E46" s="36" t="s">
        <v>161</v>
      </c>
      <c r="F46" s="27"/>
      <c r="G46" s="27"/>
      <c r="H46" s="28"/>
      <c r="I46" s="28">
        <v>350000</v>
      </c>
      <c r="J46" s="28">
        <v>350000</v>
      </c>
      <c r="K46" s="26" t="s">
        <v>40</v>
      </c>
      <c r="L46" s="35" t="s">
        <v>31</v>
      </c>
      <c r="M46" s="29" t="s">
        <v>25</v>
      </c>
    </row>
    <row r="47" spans="1:14" x14ac:dyDescent="0.45">
      <c r="B47" s="2"/>
      <c r="C47" s="39" t="s">
        <v>388</v>
      </c>
      <c r="D47" s="39" t="s">
        <v>391</v>
      </c>
      <c r="E47" s="39"/>
      <c r="F47" s="31"/>
      <c r="G47" s="31"/>
      <c r="H47" s="31"/>
      <c r="I47" s="31"/>
      <c r="J47" s="31"/>
      <c r="K47" s="30" t="s">
        <v>19</v>
      </c>
      <c r="L47" s="39" t="s">
        <v>33</v>
      </c>
      <c r="M47" s="32"/>
      <c r="N47" s="22" t="s">
        <v>57</v>
      </c>
    </row>
    <row r="48" spans="1:14" x14ac:dyDescent="0.45">
      <c r="B48" s="2"/>
      <c r="C48" s="33" t="s">
        <v>116</v>
      </c>
      <c r="D48" s="33" t="s">
        <v>390</v>
      </c>
      <c r="E48" s="33"/>
      <c r="F48" s="31"/>
      <c r="G48" s="31"/>
      <c r="H48" s="31"/>
      <c r="I48" s="31"/>
      <c r="J48" s="31"/>
      <c r="K48" s="40"/>
      <c r="L48" s="39" t="s">
        <v>306</v>
      </c>
      <c r="M48" s="42"/>
      <c r="N48" s="41">
        <v>6</v>
      </c>
    </row>
    <row r="49" spans="1:13" x14ac:dyDescent="0.45">
      <c r="B49" s="25">
        <v>7</v>
      </c>
      <c r="C49" s="47" t="s">
        <v>115</v>
      </c>
      <c r="D49" s="45" t="s">
        <v>298</v>
      </c>
      <c r="E49" s="45" t="s">
        <v>161</v>
      </c>
      <c r="F49" s="27"/>
      <c r="G49" s="28"/>
      <c r="H49" s="28"/>
      <c r="I49" s="28">
        <v>350000</v>
      </c>
      <c r="J49" s="28">
        <v>350000</v>
      </c>
      <c r="K49" s="26" t="s">
        <v>40</v>
      </c>
      <c r="L49" s="26" t="s">
        <v>142</v>
      </c>
      <c r="M49" s="25" t="s">
        <v>25</v>
      </c>
    </row>
    <row r="50" spans="1:13" x14ac:dyDescent="0.45">
      <c r="B50" s="2"/>
      <c r="C50" s="9" t="s">
        <v>116</v>
      </c>
      <c r="D50" s="9"/>
      <c r="E50" s="31"/>
      <c r="F50" s="31"/>
      <c r="G50" s="31"/>
      <c r="H50" s="31"/>
      <c r="I50" s="31"/>
      <c r="J50" s="31"/>
      <c r="K50" s="30" t="s">
        <v>19</v>
      </c>
      <c r="L50" s="30"/>
      <c r="M50" s="31"/>
    </row>
    <row r="51" spans="1:13" x14ac:dyDescent="0.45">
      <c r="B51" s="2"/>
      <c r="C51" s="31"/>
      <c r="D51" s="31"/>
      <c r="E51" s="31"/>
      <c r="F51" s="31"/>
      <c r="G51" s="31"/>
      <c r="H51" s="31"/>
      <c r="I51" s="31"/>
      <c r="J51" s="31"/>
      <c r="K51" s="30"/>
      <c r="L51" s="31"/>
      <c r="M51" s="31"/>
    </row>
    <row r="52" spans="1:13" x14ac:dyDescent="0.45">
      <c r="B52" s="25">
        <v>8</v>
      </c>
      <c r="C52" s="47" t="s">
        <v>110</v>
      </c>
      <c r="D52" s="26" t="s">
        <v>297</v>
      </c>
      <c r="E52" s="26" t="s">
        <v>137</v>
      </c>
      <c r="F52" s="27"/>
      <c r="G52" s="27"/>
      <c r="H52" s="28"/>
      <c r="I52" s="28">
        <v>350000</v>
      </c>
      <c r="J52" s="28">
        <v>350000</v>
      </c>
      <c r="K52" s="26" t="s">
        <v>40</v>
      </c>
      <c r="L52" s="26" t="s">
        <v>141</v>
      </c>
      <c r="M52" s="29" t="s">
        <v>25</v>
      </c>
    </row>
    <row r="53" spans="1:13" x14ac:dyDescent="0.45">
      <c r="B53" s="2"/>
      <c r="C53" s="9" t="s">
        <v>184</v>
      </c>
      <c r="D53" s="30"/>
      <c r="E53" s="30"/>
      <c r="F53" s="31"/>
      <c r="G53" s="31"/>
      <c r="H53" s="31"/>
      <c r="I53" s="31"/>
      <c r="J53" s="31"/>
      <c r="K53" s="30" t="s">
        <v>19</v>
      </c>
      <c r="L53" s="30"/>
      <c r="M53" s="32"/>
    </row>
    <row r="54" spans="1:13" x14ac:dyDescent="0.45">
      <c r="B54" s="3"/>
      <c r="C54" s="46"/>
      <c r="D54" s="49"/>
      <c r="E54" s="46"/>
      <c r="F54" s="46"/>
      <c r="G54" s="46"/>
      <c r="H54" s="46"/>
      <c r="I54" s="46"/>
      <c r="J54" s="46"/>
      <c r="K54" s="46"/>
      <c r="L54" s="46"/>
      <c r="M54" s="31"/>
    </row>
    <row r="55" spans="1:13" x14ac:dyDescent="0.45">
      <c r="B55" s="25">
        <v>9</v>
      </c>
      <c r="C55" s="9" t="s">
        <v>259</v>
      </c>
      <c r="D55" s="50" t="s">
        <v>261</v>
      </c>
      <c r="E55" s="9" t="s">
        <v>43</v>
      </c>
      <c r="F55" s="31"/>
      <c r="G55" s="31"/>
      <c r="H55" s="28"/>
      <c r="I55" s="28">
        <v>300000</v>
      </c>
      <c r="J55" s="28">
        <v>300000</v>
      </c>
      <c r="K55" s="26" t="s">
        <v>40</v>
      </c>
      <c r="L55" s="9" t="s">
        <v>262</v>
      </c>
      <c r="M55" s="29" t="s">
        <v>25</v>
      </c>
    </row>
    <row r="56" spans="1:13" x14ac:dyDescent="0.45">
      <c r="B56" s="2"/>
      <c r="C56" s="9" t="s">
        <v>260</v>
      </c>
      <c r="D56" s="52"/>
      <c r="E56" s="31"/>
      <c r="F56" s="31"/>
      <c r="G56" s="31"/>
      <c r="H56" s="31"/>
      <c r="I56" s="31"/>
      <c r="J56" s="31"/>
      <c r="K56" s="30" t="s">
        <v>19</v>
      </c>
      <c r="L56" s="51"/>
      <c r="M56" s="31"/>
    </row>
    <row r="57" spans="1:13" x14ac:dyDescent="0.45">
      <c r="B57" s="2"/>
      <c r="C57" s="10"/>
      <c r="D57" s="46"/>
      <c r="E57" s="46"/>
      <c r="F57" s="46"/>
      <c r="G57" s="46"/>
      <c r="H57" s="46"/>
      <c r="I57" s="46"/>
      <c r="J57" s="46"/>
      <c r="K57" s="46"/>
      <c r="L57" s="53"/>
      <c r="M57" s="46"/>
    </row>
    <row r="58" spans="1:13" x14ac:dyDescent="0.45">
      <c r="B58" s="25">
        <v>10</v>
      </c>
      <c r="C58" s="35" t="s">
        <v>263</v>
      </c>
      <c r="D58" s="45" t="s">
        <v>264</v>
      </c>
      <c r="E58" s="45" t="s">
        <v>265</v>
      </c>
      <c r="F58" s="45"/>
      <c r="G58" s="45"/>
      <c r="H58" s="28"/>
      <c r="I58" s="28">
        <v>300000</v>
      </c>
      <c r="J58" s="28">
        <v>300000</v>
      </c>
      <c r="K58" s="26" t="s">
        <v>40</v>
      </c>
      <c r="L58" s="9" t="s">
        <v>266</v>
      </c>
      <c r="M58" s="29" t="s">
        <v>25</v>
      </c>
    </row>
    <row r="59" spans="1:13" x14ac:dyDescent="0.45">
      <c r="B59" s="16"/>
      <c r="C59" s="39" t="s">
        <v>224</v>
      </c>
      <c r="D59" s="52"/>
      <c r="E59" s="31"/>
      <c r="F59" s="31"/>
      <c r="G59" s="31"/>
      <c r="H59" s="31"/>
      <c r="I59" s="31"/>
      <c r="J59" s="31"/>
      <c r="K59" s="30" t="s">
        <v>19</v>
      </c>
      <c r="L59" s="9" t="s">
        <v>267</v>
      </c>
      <c r="M59" s="31"/>
    </row>
    <row r="60" spans="1:13" x14ac:dyDescent="0.45">
      <c r="B60" s="3"/>
      <c r="C60" s="46"/>
      <c r="D60" s="49"/>
      <c r="E60" s="46"/>
      <c r="F60" s="46"/>
      <c r="G60" s="46"/>
      <c r="H60" s="46"/>
      <c r="I60" s="46"/>
      <c r="J60" s="46"/>
      <c r="K60" s="46"/>
      <c r="L60" s="53"/>
      <c r="M60" s="46"/>
    </row>
    <row r="62" spans="1:13" x14ac:dyDescent="0.45">
      <c r="A62" s="23"/>
      <c r="B62" s="23"/>
      <c r="C62" s="23" t="s">
        <v>14</v>
      </c>
      <c r="D62" s="23"/>
      <c r="E62" s="23"/>
      <c r="F62" s="23"/>
      <c r="G62" s="23"/>
      <c r="H62" s="23"/>
      <c r="I62" s="23"/>
      <c r="J62" s="23"/>
      <c r="K62" s="23"/>
      <c r="L62" s="23"/>
      <c r="M62" s="24" t="s">
        <v>15</v>
      </c>
    </row>
    <row r="63" spans="1:13" x14ac:dyDescent="0.45">
      <c r="A63" s="23"/>
      <c r="B63" s="23"/>
      <c r="C63" s="23"/>
      <c r="D63" s="152" t="s">
        <v>16</v>
      </c>
      <c r="E63" s="152"/>
      <c r="F63" s="152"/>
      <c r="G63" s="152"/>
      <c r="H63" s="152"/>
      <c r="I63" s="152"/>
      <c r="J63" s="152"/>
      <c r="K63" s="23"/>
      <c r="L63" s="23"/>
      <c r="M63" s="23"/>
    </row>
    <row r="64" spans="1:13" x14ac:dyDescent="0.45">
      <c r="A64" s="23"/>
      <c r="B64" s="23"/>
      <c r="C64" s="23"/>
      <c r="D64" s="152" t="s">
        <v>60</v>
      </c>
      <c r="E64" s="152"/>
      <c r="F64" s="152"/>
      <c r="G64" s="152"/>
      <c r="H64" s="152"/>
      <c r="I64" s="152"/>
      <c r="J64" s="152"/>
      <c r="K64" s="23"/>
      <c r="L64" s="23"/>
      <c r="M64" s="23"/>
    </row>
    <row r="65" spans="1:14" x14ac:dyDescent="0.45">
      <c r="A65" s="23"/>
      <c r="B65" s="23"/>
      <c r="C65" s="23"/>
      <c r="D65" s="152" t="s">
        <v>18</v>
      </c>
      <c r="E65" s="152"/>
      <c r="F65" s="152"/>
      <c r="G65" s="152"/>
      <c r="H65" s="152"/>
      <c r="I65" s="152"/>
      <c r="J65" s="152"/>
      <c r="K65" s="23"/>
      <c r="L65" s="23"/>
      <c r="M65" s="23"/>
    </row>
    <row r="66" spans="1:14" x14ac:dyDescent="0.45">
      <c r="D66" s="22"/>
      <c r="E66" s="22"/>
      <c r="F66" s="22"/>
      <c r="G66" s="22"/>
      <c r="H66" s="22"/>
      <c r="I66" s="22"/>
      <c r="J66" s="22"/>
    </row>
    <row r="67" spans="1:14" x14ac:dyDescent="0.45">
      <c r="B67" s="151" t="s">
        <v>50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</row>
    <row r="68" spans="1:14" x14ac:dyDescent="0.45">
      <c r="B68" s="151" t="s">
        <v>51</v>
      </c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</row>
    <row r="69" spans="1:14" x14ac:dyDescent="0.45">
      <c r="B69" s="151" t="s">
        <v>26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</row>
    <row r="70" spans="1:14" x14ac:dyDescent="0.45">
      <c r="B70" s="151" t="s">
        <v>27</v>
      </c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</row>
    <row r="71" spans="1:14" x14ac:dyDescent="0.45">
      <c r="B71" s="20"/>
      <c r="C71" s="20"/>
      <c r="D71" s="20"/>
      <c r="E71" s="20" t="s">
        <v>3</v>
      </c>
      <c r="F71" s="150" t="s">
        <v>6</v>
      </c>
      <c r="G71" s="150"/>
      <c r="H71" s="150"/>
      <c r="I71" s="150"/>
      <c r="J71" s="150"/>
      <c r="K71" s="20" t="s">
        <v>8</v>
      </c>
      <c r="L71" s="20" t="s">
        <v>10</v>
      </c>
      <c r="M71" s="20" t="s">
        <v>13</v>
      </c>
    </row>
    <row r="72" spans="1:14" x14ac:dyDescent="0.45">
      <c r="B72" s="11" t="s">
        <v>0</v>
      </c>
      <c r="C72" s="11" t="s">
        <v>1</v>
      </c>
      <c r="D72" s="11" t="s">
        <v>2</v>
      </c>
      <c r="E72" s="11" t="s">
        <v>4</v>
      </c>
      <c r="F72" s="20">
        <v>2561</v>
      </c>
      <c r="G72" s="20">
        <v>2562</v>
      </c>
      <c r="H72" s="20">
        <v>2563</v>
      </c>
      <c r="I72" s="20">
        <v>2564</v>
      </c>
      <c r="J72" s="20">
        <v>2565</v>
      </c>
      <c r="K72" s="11" t="s">
        <v>9</v>
      </c>
      <c r="L72" s="11" t="s">
        <v>11</v>
      </c>
      <c r="M72" s="11" t="s">
        <v>12</v>
      </c>
    </row>
    <row r="73" spans="1:14" x14ac:dyDescent="0.45">
      <c r="B73" s="12"/>
      <c r="C73" s="12"/>
      <c r="D73" s="12"/>
      <c r="E73" s="12" t="s">
        <v>5</v>
      </c>
      <c r="F73" s="12" t="s">
        <v>7</v>
      </c>
      <c r="G73" s="12" t="s">
        <v>7</v>
      </c>
      <c r="H73" s="12" t="s">
        <v>7</v>
      </c>
      <c r="I73" s="12" t="s">
        <v>7</v>
      </c>
      <c r="J73" s="12" t="s">
        <v>7</v>
      </c>
      <c r="K73" s="12"/>
      <c r="L73" s="12"/>
      <c r="M73" s="12"/>
    </row>
    <row r="74" spans="1:14" x14ac:dyDescent="0.45">
      <c r="B74" s="25">
        <v>11</v>
      </c>
      <c r="C74" s="9" t="s">
        <v>281</v>
      </c>
      <c r="D74" s="50" t="s">
        <v>268</v>
      </c>
      <c r="E74" s="9" t="s">
        <v>161</v>
      </c>
      <c r="F74" s="31"/>
      <c r="G74" s="31"/>
      <c r="H74" s="28"/>
      <c r="I74" s="28">
        <v>350000</v>
      </c>
      <c r="J74" s="28">
        <v>350000</v>
      </c>
      <c r="K74" s="26" t="s">
        <v>40</v>
      </c>
      <c r="L74" s="9" t="s">
        <v>270</v>
      </c>
      <c r="M74" s="29" t="s">
        <v>25</v>
      </c>
    </row>
    <row r="75" spans="1:14" x14ac:dyDescent="0.45">
      <c r="B75" s="2"/>
      <c r="C75" s="9" t="s">
        <v>282</v>
      </c>
      <c r="D75" s="52"/>
      <c r="E75" s="31"/>
      <c r="F75" s="31"/>
      <c r="G75" s="31"/>
      <c r="H75" s="31"/>
      <c r="I75" s="31"/>
      <c r="J75" s="31"/>
      <c r="K75" s="30" t="s">
        <v>19</v>
      </c>
      <c r="L75" s="51"/>
      <c r="M75" s="31"/>
    </row>
    <row r="76" spans="1:14" x14ac:dyDescent="0.45">
      <c r="B76" s="2"/>
      <c r="C76" s="10"/>
      <c r="D76" s="46"/>
      <c r="E76" s="46"/>
      <c r="F76" s="46"/>
      <c r="G76" s="46"/>
      <c r="H76" s="46"/>
      <c r="I76" s="46"/>
      <c r="J76" s="46"/>
      <c r="K76" s="46"/>
      <c r="L76" s="53"/>
      <c r="M76" s="46"/>
    </row>
    <row r="77" spans="1:14" x14ac:dyDescent="0.45">
      <c r="B77" s="25">
        <v>12</v>
      </c>
      <c r="C77" s="35" t="s">
        <v>280</v>
      </c>
      <c r="D77" s="45" t="s">
        <v>269</v>
      </c>
      <c r="E77" s="45" t="s">
        <v>161</v>
      </c>
      <c r="F77" s="45"/>
      <c r="G77" s="45"/>
      <c r="H77" s="28"/>
      <c r="I77" s="28">
        <v>350000</v>
      </c>
      <c r="J77" s="28">
        <v>350000</v>
      </c>
      <c r="K77" s="26" t="s">
        <v>40</v>
      </c>
      <c r="L77" s="9" t="s">
        <v>271</v>
      </c>
      <c r="M77" s="29" t="s">
        <v>25</v>
      </c>
    </row>
    <row r="78" spans="1:14" x14ac:dyDescent="0.45">
      <c r="B78" s="16"/>
      <c r="C78" s="39" t="s">
        <v>283</v>
      </c>
      <c r="D78" s="52"/>
      <c r="E78" s="31"/>
      <c r="F78" s="31"/>
      <c r="G78" s="31"/>
      <c r="H78" s="31"/>
      <c r="I78" s="31"/>
      <c r="J78" s="31"/>
      <c r="K78" s="30" t="s">
        <v>19</v>
      </c>
      <c r="L78" s="51"/>
      <c r="M78" s="31"/>
      <c r="N78" s="22" t="s">
        <v>57</v>
      </c>
    </row>
    <row r="79" spans="1:14" x14ac:dyDescent="0.45">
      <c r="B79" s="2"/>
      <c r="C79" s="31"/>
      <c r="D79" s="52"/>
      <c r="E79" s="31"/>
      <c r="F79" s="31"/>
      <c r="G79" s="31"/>
      <c r="H79" s="31"/>
      <c r="I79" s="31"/>
      <c r="J79" s="31"/>
      <c r="K79" s="31"/>
      <c r="L79" s="51"/>
      <c r="M79" s="31"/>
      <c r="N79" s="41">
        <v>7</v>
      </c>
    </row>
    <row r="80" spans="1:14" x14ac:dyDescent="0.45">
      <c r="B80" s="25">
        <v>13</v>
      </c>
      <c r="C80" s="35" t="s">
        <v>273</v>
      </c>
      <c r="D80" s="35" t="s">
        <v>274</v>
      </c>
      <c r="E80" s="36" t="s">
        <v>276</v>
      </c>
      <c r="F80" s="27"/>
      <c r="G80" s="27"/>
      <c r="H80" s="28"/>
      <c r="I80" s="28">
        <v>200000</v>
      </c>
      <c r="J80" s="28">
        <v>200000</v>
      </c>
      <c r="K80" s="26" t="s">
        <v>40</v>
      </c>
      <c r="L80" s="107" t="s">
        <v>308</v>
      </c>
      <c r="M80" s="29" t="s">
        <v>25</v>
      </c>
    </row>
    <row r="81" spans="1:13" x14ac:dyDescent="0.45">
      <c r="B81" s="2"/>
      <c r="C81" s="39"/>
      <c r="D81" s="39" t="s">
        <v>275</v>
      </c>
      <c r="E81" s="39" t="s">
        <v>277</v>
      </c>
      <c r="F81" s="31"/>
      <c r="G81" s="31"/>
      <c r="H81" s="31"/>
      <c r="I81" s="31"/>
      <c r="J81" s="31"/>
      <c r="K81" s="30" t="s">
        <v>19</v>
      </c>
      <c r="L81" s="55"/>
      <c r="M81" s="32"/>
    </row>
    <row r="82" spans="1:13" x14ac:dyDescent="0.45">
      <c r="B82" s="2"/>
      <c r="C82" s="9"/>
      <c r="D82" s="33"/>
      <c r="E82" s="33"/>
      <c r="F82" s="31"/>
      <c r="G82" s="31"/>
      <c r="H82" s="31"/>
      <c r="I82" s="31"/>
      <c r="J82" s="31"/>
      <c r="K82" s="30"/>
      <c r="L82" s="56"/>
      <c r="M82" s="32"/>
    </row>
    <row r="83" spans="1:13" x14ac:dyDescent="0.45">
      <c r="B83" s="25">
        <v>14</v>
      </c>
      <c r="C83" s="45" t="s">
        <v>365</v>
      </c>
      <c r="D83" s="45" t="s">
        <v>367</v>
      </c>
      <c r="E83" s="45" t="s">
        <v>362</v>
      </c>
      <c r="F83" s="45"/>
      <c r="G83" s="45"/>
      <c r="H83" s="37"/>
      <c r="I83" s="37">
        <v>200000</v>
      </c>
      <c r="J83" s="37">
        <v>200000</v>
      </c>
      <c r="K83" s="26" t="s">
        <v>40</v>
      </c>
      <c r="L83" s="45" t="s">
        <v>368</v>
      </c>
      <c r="M83" s="29" t="s">
        <v>25</v>
      </c>
    </row>
    <row r="84" spans="1:13" x14ac:dyDescent="0.45">
      <c r="B84" s="2"/>
      <c r="C84" s="9" t="s">
        <v>366</v>
      </c>
      <c r="D84" s="9" t="s">
        <v>366</v>
      </c>
      <c r="E84" s="31"/>
      <c r="F84" s="31"/>
      <c r="G84" s="31"/>
      <c r="H84" s="31"/>
      <c r="I84" s="31"/>
      <c r="J84" s="31"/>
      <c r="K84" s="30" t="s">
        <v>19</v>
      </c>
      <c r="L84" s="9" t="s">
        <v>369</v>
      </c>
      <c r="M84" s="31"/>
    </row>
    <row r="85" spans="1:13" x14ac:dyDescent="0.45">
      <c r="B85" s="2"/>
      <c r="C85" s="9"/>
      <c r="D85" s="52"/>
      <c r="E85" s="31"/>
      <c r="F85" s="31"/>
      <c r="G85" s="31"/>
      <c r="H85" s="31"/>
      <c r="I85" s="31"/>
      <c r="J85" s="31"/>
      <c r="K85" s="9"/>
      <c r="L85" s="51"/>
      <c r="M85" s="31"/>
    </row>
    <row r="86" spans="1:13" x14ac:dyDescent="0.45">
      <c r="B86" s="2"/>
      <c r="C86" s="9"/>
      <c r="D86" s="31"/>
      <c r="E86" s="31"/>
      <c r="F86" s="31"/>
      <c r="G86" s="31"/>
      <c r="H86" s="31"/>
      <c r="I86" s="31"/>
      <c r="J86" s="31"/>
      <c r="K86" s="9"/>
      <c r="L86" s="51"/>
      <c r="M86" s="31"/>
    </row>
    <row r="87" spans="1:13" x14ac:dyDescent="0.45">
      <c r="B87" s="16"/>
      <c r="C87" s="39"/>
      <c r="D87" s="9"/>
      <c r="E87" s="9"/>
      <c r="F87" s="9"/>
      <c r="G87" s="9"/>
      <c r="H87" s="63"/>
      <c r="I87" s="63"/>
      <c r="J87" s="63"/>
      <c r="K87" s="9"/>
      <c r="L87" s="51"/>
      <c r="M87" s="32"/>
    </row>
    <row r="88" spans="1:13" x14ac:dyDescent="0.45">
      <c r="B88" s="2"/>
      <c r="C88" s="39"/>
      <c r="D88" s="50"/>
      <c r="E88" s="31"/>
      <c r="F88" s="31"/>
      <c r="G88" s="31"/>
      <c r="H88" s="31"/>
      <c r="I88" s="31"/>
      <c r="J88" s="31"/>
      <c r="K88" s="9"/>
      <c r="L88" s="51"/>
      <c r="M88" s="31"/>
    </row>
    <row r="89" spans="1:13" x14ac:dyDescent="0.45">
      <c r="A89" s="8"/>
      <c r="B89" s="147" t="s">
        <v>370</v>
      </c>
      <c r="C89" s="148"/>
      <c r="D89" s="149"/>
      <c r="E89" s="102"/>
      <c r="F89" s="102"/>
      <c r="G89" s="102"/>
      <c r="H89" s="102"/>
      <c r="I89" s="103">
        <f>+I83+I80+I77+I74+I58+I55+I52+I49+I46+I43+I26+I23+I18+I14</f>
        <v>4500000</v>
      </c>
      <c r="J89" s="103">
        <f>+J83+J80+J77+J74+J58+J55+J52+J49+J46+J43+J26+J23+J18+J14</f>
        <v>4500000</v>
      </c>
      <c r="K89" s="102"/>
      <c r="L89" s="102"/>
      <c r="M89" s="102"/>
    </row>
    <row r="90" spans="1:13" x14ac:dyDescent="0.45">
      <c r="A90" s="5"/>
      <c r="B90" s="5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</row>
    <row r="91" spans="1:13" x14ac:dyDescent="0.45">
      <c r="B91" s="13"/>
      <c r="C91" s="7"/>
      <c r="D91" s="6"/>
      <c r="E91" s="6"/>
      <c r="F91" s="6"/>
      <c r="G91" s="6"/>
      <c r="H91" s="6"/>
      <c r="I91" s="6"/>
      <c r="J91" s="6"/>
      <c r="K91" s="6"/>
      <c r="L91" s="18"/>
      <c r="M91" s="6"/>
    </row>
  </sheetData>
  <mergeCells count="25">
    <mergeCell ref="B36:M36"/>
    <mergeCell ref="D3:J3"/>
    <mergeCell ref="D4:J4"/>
    <mergeCell ref="D5:J5"/>
    <mergeCell ref="B7:M7"/>
    <mergeCell ref="B8:M8"/>
    <mergeCell ref="B9:M9"/>
    <mergeCell ref="B10:M10"/>
    <mergeCell ref="F11:J11"/>
    <mergeCell ref="D32:J32"/>
    <mergeCell ref="D33:J33"/>
    <mergeCell ref="D34:J34"/>
    <mergeCell ref="B89:D89"/>
    <mergeCell ref="F71:J71"/>
    <mergeCell ref="B37:M37"/>
    <mergeCell ref="B38:M38"/>
    <mergeCell ref="B39:M39"/>
    <mergeCell ref="F40:J40"/>
    <mergeCell ref="D63:J63"/>
    <mergeCell ref="D64:J64"/>
    <mergeCell ref="D65:J65"/>
    <mergeCell ref="B67:M67"/>
    <mergeCell ref="B68:M68"/>
    <mergeCell ref="B69:M69"/>
    <mergeCell ref="B70:M70"/>
  </mergeCells>
  <pageMargins left="0.11811023622047245" right="0.11811023622047245" top="0.27559055118110237" bottom="0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10"/>
  <sheetViews>
    <sheetView topLeftCell="A64" zoomScale="120" zoomScaleNormal="120" workbookViewId="0">
      <selection activeCell="K64" sqref="K64"/>
    </sheetView>
  </sheetViews>
  <sheetFormatPr defaultRowHeight="18.75" x14ac:dyDescent="0.45"/>
  <cols>
    <col min="1" max="1" width="2.5" style="1" customWidth="1"/>
    <col min="2" max="2" width="4.625" style="1" customWidth="1"/>
    <col min="3" max="3" width="19.625" style="1" customWidth="1"/>
    <col min="4" max="4" width="17.5" style="1" customWidth="1"/>
    <col min="5" max="5" width="13.75" style="1" customWidth="1"/>
    <col min="6" max="10" width="8.25" style="1" customWidth="1"/>
    <col min="11" max="11" width="9" style="1"/>
    <col min="12" max="12" width="12.25" style="1" customWidth="1"/>
    <col min="13" max="13" width="9.25" style="1" customWidth="1"/>
    <col min="14" max="14" width="6.75" style="1" customWidth="1"/>
    <col min="15" max="16384" width="9" style="1"/>
  </cols>
  <sheetData>
    <row r="2" spans="1:13" x14ac:dyDescent="0.45">
      <c r="A2" s="23"/>
      <c r="B2" s="23"/>
      <c r="C2" s="23" t="s">
        <v>14</v>
      </c>
      <c r="D2" s="23"/>
      <c r="E2" s="23"/>
      <c r="F2" s="23"/>
      <c r="G2" s="23"/>
      <c r="H2" s="23"/>
      <c r="I2" s="23"/>
      <c r="J2" s="23"/>
      <c r="K2" s="23"/>
      <c r="L2" s="23"/>
      <c r="M2" s="24" t="s">
        <v>15</v>
      </c>
    </row>
    <row r="3" spans="1:13" x14ac:dyDescent="0.45">
      <c r="A3" s="23"/>
      <c r="B3" s="23"/>
      <c r="C3" s="23"/>
      <c r="D3" s="152" t="s">
        <v>16</v>
      </c>
      <c r="E3" s="152"/>
      <c r="F3" s="152"/>
      <c r="G3" s="152"/>
      <c r="H3" s="152"/>
      <c r="I3" s="152"/>
      <c r="J3" s="152"/>
      <c r="K3" s="23"/>
      <c r="L3" s="23"/>
      <c r="M3" s="23"/>
    </row>
    <row r="4" spans="1:13" x14ac:dyDescent="0.45">
      <c r="A4" s="23"/>
      <c r="B4" s="23"/>
      <c r="C4" s="23"/>
      <c r="D4" s="152" t="s">
        <v>60</v>
      </c>
      <c r="E4" s="152"/>
      <c r="F4" s="152"/>
      <c r="G4" s="152"/>
      <c r="H4" s="152"/>
      <c r="I4" s="152"/>
      <c r="J4" s="152"/>
      <c r="K4" s="23"/>
      <c r="L4" s="23"/>
      <c r="M4" s="23"/>
    </row>
    <row r="5" spans="1:13" x14ac:dyDescent="0.45">
      <c r="A5" s="23"/>
      <c r="B5" s="23"/>
      <c r="C5" s="23"/>
      <c r="D5" s="152" t="s">
        <v>18</v>
      </c>
      <c r="E5" s="152"/>
      <c r="F5" s="152"/>
      <c r="G5" s="152"/>
      <c r="H5" s="152"/>
      <c r="I5" s="152"/>
      <c r="J5" s="152"/>
      <c r="K5" s="23"/>
      <c r="L5" s="23"/>
      <c r="M5" s="23"/>
    </row>
    <row r="6" spans="1:13" x14ac:dyDescent="0.45">
      <c r="D6" s="22"/>
      <c r="E6" s="22"/>
      <c r="F6" s="22"/>
      <c r="G6" s="22"/>
      <c r="H6" s="22"/>
      <c r="I6" s="22"/>
      <c r="J6" s="22"/>
    </row>
    <row r="7" spans="1:13" x14ac:dyDescent="0.45">
      <c r="B7" s="151" t="s">
        <v>50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</row>
    <row r="8" spans="1:13" x14ac:dyDescent="0.45">
      <c r="B8" s="151" t="s">
        <v>51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</row>
    <row r="9" spans="1:13" x14ac:dyDescent="0.45">
      <c r="B9" s="151" t="s">
        <v>26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</row>
    <row r="10" spans="1:13" x14ac:dyDescent="0.45">
      <c r="B10" s="151" t="s">
        <v>36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</row>
    <row r="11" spans="1:13" x14ac:dyDescent="0.45">
      <c r="B11" s="20"/>
      <c r="C11" s="20"/>
      <c r="D11" s="20"/>
      <c r="E11" s="20" t="s">
        <v>3</v>
      </c>
      <c r="F11" s="150" t="s">
        <v>6</v>
      </c>
      <c r="G11" s="150"/>
      <c r="H11" s="150"/>
      <c r="I11" s="150"/>
      <c r="J11" s="150"/>
      <c r="K11" s="20" t="s">
        <v>8</v>
      </c>
      <c r="L11" s="20" t="s">
        <v>10</v>
      </c>
      <c r="M11" s="20" t="s">
        <v>13</v>
      </c>
    </row>
    <row r="12" spans="1:13" x14ac:dyDescent="0.45">
      <c r="B12" s="11" t="s">
        <v>0</v>
      </c>
      <c r="C12" s="11" t="s">
        <v>1</v>
      </c>
      <c r="D12" s="11" t="s">
        <v>2</v>
      </c>
      <c r="E12" s="11" t="s">
        <v>4</v>
      </c>
      <c r="F12" s="20">
        <v>2561</v>
      </c>
      <c r="G12" s="20">
        <v>2562</v>
      </c>
      <c r="H12" s="20">
        <v>2563</v>
      </c>
      <c r="I12" s="20">
        <v>2564</v>
      </c>
      <c r="J12" s="20">
        <v>2565</v>
      </c>
      <c r="K12" s="11" t="s">
        <v>9</v>
      </c>
      <c r="L12" s="11" t="s">
        <v>11</v>
      </c>
      <c r="M12" s="11" t="s">
        <v>12</v>
      </c>
    </row>
    <row r="13" spans="1:13" x14ac:dyDescent="0.45">
      <c r="B13" s="12"/>
      <c r="C13" s="12"/>
      <c r="D13" s="12"/>
      <c r="E13" s="12" t="s">
        <v>5</v>
      </c>
      <c r="F13" s="12" t="s">
        <v>7</v>
      </c>
      <c r="G13" s="12" t="s">
        <v>7</v>
      </c>
      <c r="H13" s="12" t="s">
        <v>7</v>
      </c>
      <c r="I13" s="12" t="s">
        <v>7</v>
      </c>
      <c r="J13" s="12" t="s">
        <v>7</v>
      </c>
      <c r="K13" s="12"/>
      <c r="L13" s="12"/>
      <c r="M13" s="12"/>
    </row>
    <row r="14" spans="1:13" x14ac:dyDescent="0.45">
      <c r="B14" s="66">
        <v>15</v>
      </c>
      <c r="C14" s="9" t="s">
        <v>309</v>
      </c>
      <c r="D14" s="9" t="s">
        <v>247</v>
      </c>
      <c r="E14" s="65" t="s">
        <v>303</v>
      </c>
      <c r="F14" s="31"/>
      <c r="G14" s="31"/>
      <c r="H14" s="63"/>
      <c r="I14" s="63">
        <v>100000</v>
      </c>
      <c r="J14" s="63">
        <v>150000</v>
      </c>
      <c r="K14" s="9" t="s">
        <v>40</v>
      </c>
      <c r="L14" s="35" t="s">
        <v>41</v>
      </c>
      <c r="M14" s="29" t="s">
        <v>25</v>
      </c>
    </row>
    <row r="15" spans="1:13" x14ac:dyDescent="0.45">
      <c r="B15" s="2"/>
      <c r="C15" s="9" t="s">
        <v>310</v>
      </c>
      <c r="D15" s="9"/>
      <c r="E15" s="33" t="s">
        <v>304</v>
      </c>
      <c r="F15" s="31"/>
      <c r="G15" s="31"/>
      <c r="H15" s="31"/>
      <c r="I15" s="31"/>
      <c r="J15" s="31"/>
      <c r="K15" s="9" t="s">
        <v>19</v>
      </c>
      <c r="L15" s="39" t="s">
        <v>42</v>
      </c>
      <c r="M15" s="31"/>
    </row>
    <row r="16" spans="1:13" x14ac:dyDescent="0.45">
      <c r="B16" s="2"/>
      <c r="C16" s="31" t="s">
        <v>311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14" x14ac:dyDescent="0.45">
      <c r="B17" s="2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8" spans="1:14" x14ac:dyDescent="0.45">
      <c r="B18" s="66">
        <v>16</v>
      </c>
      <c r="C18" s="45" t="s">
        <v>309</v>
      </c>
      <c r="D18" s="45" t="s">
        <v>247</v>
      </c>
      <c r="E18" s="65" t="s">
        <v>303</v>
      </c>
      <c r="F18" s="45"/>
      <c r="G18" s="45"/>
      <c r="H18" s="28"/>
      <c r="I18" s="28">
        <v>50000</v>
      </c>
      <c r="J18" s="28">
        <v>100000</v>
      </c>
      <c r="K18" s="26" t="s">
        <v>40</v>
      </c>
      <c r="L18" s="35" t="s">
        <v>41</v>
      </c>
      <c r="M18" s="25" t="s">
        <v>25</v>
      </c>
      <c r="N18" s="22" t="s">
        <v>57</v>
      </c>
    </row>
    <row r="19" spans="1:14" x14ac:dyDescent="0.45">
      <c r="B19" s="2"/>
      <c r="C19" s="9" t="s">
        <v>310</v>
      </c>
      <c r="D19" s="9"/>
      <c r="E19" s="33" t="s">
        <v>304</v>
      </c>
      <c r="F19" s="31"/>
      <c r="G19" s="31"/>
      <c r="H19" s="31"/>
      <c r="I19" s="31"/>
      <c r="J19" s="31"/>
      <c r="K19" s="30" t="s">
        <v>19</v>
      </c>
      <c r="L19" s="39" t="s">
        <v>42</v>
      </c>
      <c r="M19" s="31"/>
      <c r="N19" s="41">
        <v>8</v>
      </c>
    </row>
    <row r="20" spans="1:14" x14ac:dyDescent="0.45">
      <c r="B20" s="2"/>
      <c r="C20" s="31" t="s">
        <v>312</v>
      </c>
      <c r="D20" s="52"/>
      <c r="E20" s="39"/>
      <c r="F20" s="31"/>
      <c r="G20" s="31"/>
      <c r="H20" s="31"/>
      <c r="I20" s="31"/>
      <c r="J20" s="31"/>
      <c r="K20" s="31"/>
      <c r="L20" s="31"/>
      <c r="M20" s="31"/>
    </row>
    <row r="21" spans="1:14" x14ac:dyDescent="0.45">
      <c r="B21" s="2"/>
      <c r="C21" s="10"/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1:14" x14ac:dyDescent="0.45">
      <c r="B22" s="66">
        <v>17</v>
      </c>
      <c r="C22" s="45" t="s">
        <v>65</v>
      </c>
      <c r="D22" s="45" t="s">
        <v>193</v>
      </c>
      <c r="E22" s="35" t="s">
        <v>301</v>
      </c>
      <c r="F22" s="45"/>
      <c r="G22" s="45"/>
      <c r="H22" s="28"/>
      <c r="I22" s="63">
        <v>350000</v>
      </c>
      <c r="J22" s="63">
        <v>350000</v>
      </c>
      <c r="K22" s="26" t="s">
        <v>40</v>
      </c>
      <c r="L22" s="35" t="s">
        <v>41</v>
      </c>
      <c r="M22" s="29" t="s">
        <v>25</v>
      </c>
    </row>
    <row r="23" spans="1:14" x14ac:dyDescent="0.45">
      <c r="B23" s="34"/>
      <c r="C23" s="9" t="s">
        <v>66</v>
      </c>
      <c r="D23" s="9"/>
      <c r="E23" s="39" t="s">
        <v>302</v>
      </c>
      <c r="F23" s="31"/>
      <c r="G23" s="31"/>
      <c r="H23" s="31"/>
      <c r="I23" s="31"/>
      <c r="J23" s="31"/>
      <c r="K23" s="30" t="s">
        <v>19</v>
      </c>
      <c r="L23" s="39" t="s">
        <v>42</v>
      </c>
      <c r="M23" s="31"/>
    </row>
    <row r="24" spans="1:14" x14ac:dyDescent="0.45">
      <c r="B24" s="34"/>
      <c r="C24" s="31"/>
      <c r="D24" s="52"/>
      <c r="E24" s="31"/>
      <c r="F24" s="31"/>
      <c r="G24" s="31"/>
      <c r="H24" s="31"/>
      <c r="I24" s="31"/>
      <c r="J24" s="31"/>
      <c r="K24" s="31"/>
      <c r="L24" s="31"/>
      <c r="M24" s="31"/>
    </row>
    <row r="25" spans="1:14" x14ac:dyDescent="0.45">
      <c r="B25" s="66">
        <v>18</v>
      </c>
      <c r="C25" s="45" t="s">
        <v>67</v>
      </c>
      <c r="D25" s="45" t="s">
        <v>287</v>
      </c>
      <c r="E25" s="35" t="s">
        <v>286</v>
      </c>
      <c r="F25" s="27"/>
      <c r="G25" s="27"/>
      <c r="H25" s="28"/>
      <c r="I25" s="28">
        <v>300000</v>
      </c>
      <c r="J25" s="28">
        <v>300000</v>
      </c>
      <c r="K25" s="26" t="s">
        <v>40</v>
      </c>
      <c r="L25" s="35" t="s">
        <v>293</v>
      </c>
      <c r="M25" s="29" t="s">
        <v>25</v>
      </c>
    </row>
    <row r="26" spans="1:14" x14ac:dyDescent="0.45">
      <c r="B26" s="16"/>
      <c r="C26" s="9" t="s">
        <v>69</v>
      </c>
      <c r="D26" s="9"/>
      <c r="E26" s="39"/>
      <c r="F26" s="31"/>
      <c r="G26" s="31"/>
      <c r="H26" s="31"/>
      <c r="I26" s="31"/>
      <c r="J26" s="31"/>
      <c r="K26" s="30" t="s">
        <v>19</v>
      </c>
      <c r="L26" s="39" t="s">
        <v>295</v>
      </c>
      <c r="M26" s="32"/>
    </row>
    <row r="27" spans="1:14" x14ac:dyDescent="0.45">
      <c r="B27" s="2"/>
      <c r="C27" s="39"/>
      <c r="D27" s="33"/>
      <c r="E27" s="33"/>
      <c r="F27" s="31"/>
      <c r="G27" s="31"/>
      <c r="H27" s="31"/>
      <c r="I27" s="31"/>
      <c r="J27" s="31"/>
      <c r="K27" s="30"/>
      <c r="L27" s="39" t="s">
        <v>294</v>
      </c>
      <c r="M27" s="42"/>
    </row>
    <row r="28" spans="1:14" x14ac:dyDescent="0.45">
      <c r="B28" s="2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</row>
    <row r="29" spans="1:14" x14ac:dyDescent="0.45">
      <c r="A29" s="8"/>
      <c r="B29" s="2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4" x14ac:dyDescent="0.45">
      <c r="A30" s="5"/>
      <c r="B30" s="4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</row>
    <row r="32" spans="1:14" x14ac:dyDescent="0.45">
      <c r="A32" s="23"/>
      <c r="B32" s="23"/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24" t="s">
        <v>15</v>
      </c>
    </row>
    <row r="33" spans="1:14" x14ac:dyDescent="0.45">
      <c r="A33" s="23"/>
      <c r="B33" s="23"/>
      <c r="C33" s="23"/>
      <c r="D33" s="152" t="s">
        <v>16</v>
      </c>
      <c r="E33" s="152"/>
      <c r="F33" s="152"/>
      <c r="G33" s="152"/>
      <c r="H33" s="152"/>
      <c r="I33" s="152"/>
      <c r="J33" s="152"/>
      <c r="K33" s="23"/>
      <c r="L33" s="23"/>
      <c r="M33" s="23"/>
    </row>
    <row r="34" spans="1:14" x14ac:dyDescent="0.45">
      <c r="A34" s="23"/>
      <c r="B34" s="23"/>
      <c r="C34" s="23"/>
      <c r="D34" s="152" t="s">
        <v>60</v>
      </c>
      <c r="E34" s="152"/>
      <c r="F34" s="152"/>
      <c r="G34" s="152"/>
      <c r="H34" s="152"/>
      <c r="I34" s="152"/>
      <c r="J34" s="152"/>
      <c r="K34" s="23"/>
      <c r="L34" s="23"/>
      <c r="M34" s="23"/>
    </row>
    <row r="35" spans="1:14" x14ac:dyDescent="0.45">
      <c r="A35" s="23"/>
      <c r="B35" s="23"/>
      <c r="C35" s="23"/>
      <c r="D35" s="152" t="s">
        <v>18</v>
      </c>
      <c r="E35" s="152"/>
      <c r="F35" s="152"/>
      <c r="G35" s="152"/>
      <c r="H35" s="152"/>
      <c r="I35" s="152"/>
      <c r="J35" s="152"/>
      <c r="K35" s="23"/>
      <c r="L35" s="23"/>
      <c r="M35" s="23"/>
    </row>
    <row r="36" spans="1:14" x14ac:dyDescent="0.45">
      <c r="D36" s="22"/>
      <c r="E36" s="22"/>
      <c r="F36" s="22"/>
      <c r="G36" s="22"/>
      <c r="H36" s="22"/>
      <c r="I36" s="22"/>
      <c r="J36" s="22"/>
    </row>
    <row r="37" spans="1:14" x14ac:dyDescent="0.45">
      <c r="B37" s="151" t="s">
        <v>50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</row>
    <row r="38" spans="1:14" x14ac:dyDescent="0.45">
      <c r="B38" s="151" t="s">
        <v>51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4" x14ac:dyDescent="0.45">
      <c r="B39" s="151" t="s">
        <v>26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</row>
    <row r="40" spans="1:14" x14ac:dyDescent="0.45">
      <c r="B40" s="151" t="s">
        <v>36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</row>
    <row r="41" spans="1:14" x14ac:dyDescent="0.45">
      <c r="B41" s="20"/>
      <c r="C41" s="20"/>
      <c r="D41" s="20"/>
      <c r="E41" s="20" t="s">
        <v>3</v>
      </c>
      <c r="F41" s="150" t="s">
        <v>6</v>
      </c>
      <c r="G41" s="150"/>
      <c r="H41" s="150"/>
      <c r="I41" s="150"/>
      <c r="J41" s="150"/>
      <c r="K41" s="20" t="s">
        <v>8</v>
      </c>
      <c r="L41" s="20" t="s">
        <v>10</v>
      </c>
      <c r="M41" s="20" t="s">
        <v>13</v>
      </c>
    </row>
    <row r="42" spans="1:14" x14ac:dyDescent="0.45">
      <c r="B42" s="11" t="s">
        <v>0</v>
      </c>
      <c r="C42" s="11" t="s">
        <v>1</v>
      </c>
      <c r="D42" s="11" t="s">
        <v>2</v>
      </c>
      <c r="E42" s="11" t="s">
        <v>4</v>
      </c>
      <c r="F42" s="20">
        <v>2561</v>
      </c>
      <c r="G42" s="20">
        <v>2562</v>
      </c>
      <c r="H42" s="20">
        <v>2563</v>
      </c>
      <c r="I42" s="20">
        <v>2564</v>
      </c>
      <c r="J42" s="20">
        <v>2565</v>
      </c>
      <c r="K42" s="11" t="s">
        <v>9</v>
      </c>
      <c r="L42" s="11" t="s">
        <v>11</v>
      </c>
      <c r="M42" s="11" t="s">
        <v>12</v>
      </c>
    </row>
    <row r="43" spans="1:14" x14ac:dyDescent="0.45">
      <c r="B43" s="12"/>
      <c r="C43" s="12"/>
      <c r="D43" s="12"/>
      <c r="E43" s="12" t="s">
        <v>5</v>
      </c>
      <c r="F43" s="12" t="s">
        <v>7</v>
      </c>
      <c r="G43" s="12" t="s">
        <v>7</v>
      </c>
      <c r="H43" s="12" t="s">
        <v>7</v>
      </c>
      <c r="I43" s="12" t="s">
        <v>7</v>
      </c>
      <c r="J43" s="12" t="s">
        <v>7</v>
      </c>
      <c r="K43" s="12"/>
      <c r="L43" s="12"/>
      <c r="M43" s="12"/>
    </row>
    <row r="44" spans="1:14" x14ac:dyDescent="0.45">
      <c r="B44" s="25">
        <v>19</v>
      </c>
      <c r="C44" s="45" t="s">
        <v>67</v>
      </c>
      <c r="D44" s="45" t="s">
        <v>287</v>
      </c>
      <c r="E44" s="35" t="s">
        <v>286</v>
      </c>
      <c r="F44" s="27"/>
      <c r="G44" s="27"/>
      <c r="H44" s="63"/>
      <c r="I44" s="63">
        <v>300000</v>
      </c>
      <c r="J44" s="63">
        <v>300000</v>
      </c>
      <c r="K44" s="9" t="s">
        <v>40</v>
      </c>
      <c r="L44" s="35" t="s">
        <v>293</v>
      </c>
      <c r="M44" s="29" t="s">
        <v>25</v>
      </c>
    </row>
    <row r="45" spans="1:14" x14ac:dyDescent="0.45">
      <c r="B45" s="2"/>
      <c r="C45" s="9" t="s">
        <v>68</v>
      </c>
      <c r="D45" s="9"/>
      <c r="E45" s="39"/>
      <c r="F45" s="31"/>
      <c r="G45" s="31"/>
      <c r="H45" s="31"/>
      <c r="I45" s="31"/>
      <c r="J45" s="31"/>
      <c r="K45" s="9" t="s">
        <v>19</v>
      </c>
      <c r="L45" s="39" t="s">
        <v>295</v>
      </c>
      <c r="M45" s="32"/>
    </row>
    <row r="46" spans="1:14" x14ac:dyDescent="0.45">
      <c r="B46" s="2"/>
      <c r="C46" s="31"/>
      <c r="D46" s="33"/>
      <c r="E46" s="33"/>
      <c r="F46" s="31"/>
      <c r="G46" s="31"/>
      <c r="H46" s="31"/>
      <c r="I46" s="31"/>
      <c r="J46" s="31"/>
      <c r="K46" s="31"/>
      <c r="L46" s="39" t="s">
        <v>294</v>
      </c>
      <c r="M46" s="34"/>
    </row>
    <row r="47" spans="1:14" x14ac:dyDescent="0.45">
      <c r="B47" s="25">
        <v>20</v>
      </c>
      <c r="C47" s="35" t="s">
        <v>70</v>
      </c>
      <c r="D47" s="35" t="s">
        <v>123</v>
      </c>
      <c r="E47" s="26" t="s">
        <v>156</v>
      </c>
      <c r="F47" s="27"/>
      <c r="G47" s="27"/>
      <c r="H47" s="28"/>
      <c r="I47" s="28">
        <v>300000</v>
      </c>
      <c r="J47" s="28">
        <v>300000</v>
      </c>
      <c r="K47" s="45" t="s">
        <v>40</v>
      </c>
      <c r="L47" s="35" t="s">
        <v>291</v>
      </c>
      <c r="M47" s="29" t="s">
        <v>25</v>
      </c>
    </row>
    <row r="48" spans="1:14" x14ac:dyDescent="0.45">
      <c r="B48" s="2"/>
      <c r="C48" s="39" t="s">
        <v>71</v>
      </c>
      <c r="D48" s="39"/>
      <c r="E48" s="39"/>
      <c r="F48" s="31"/>
      <c r="G48" s="31"/>
      <c r="H48" s="31"/>
      <c r="I48" s="31"/>
      <c r="J48" s="31"/>
      <c r="K48" s="9" t="s">
        <v>19</v>
      </c>
      <c r="L48" s="39" t="s">
        <v>292</v>
      </c>
      <c r="M48" s="32"/>
      <c r="N48" s="22" t="s">
        <v>57</v>
      </c>
    </row>
    <row r="49" spans="1:14" x14ac:dyDescent="0.45">
      <c r="B49" s="2"/>
      <c r="C49" s="39"/>
      <c r="D49" s="33"/>
      <c r="E49" s="67"/>
      <c r="F49" s="31"/>
      <c r="G49" s="31"/>
      <c r="H49" s="31"/>
      <c r="I49" s="31"/>
      <c r="J49" s="31"/>
      <c r="K49" s="40"/>
      <c r="L49" s="39"/>
      <c r="M49" s="42"/>
      <c r="N49" s="41">
        <v>9</v>
      </c>
    </row>
    <row r="50" spans="1:14" x14ac:dyDescent="0.45">
      <c r="B50" s="2"/>
      <c r="C50" s="68"/>
      <c r="D50" s="33"/>
      <c r="E50" s="69"/>
      <c r="F50" s="31"/>
      <c r="G50" s="31"/>
      <c r="H50" s="31"/>
      <c r="I50" s="31"/>
      <c r="J50" s="31"/>
      <c r="K50" s="40"/>
      <c r="L50" s="39"/>
      <c r="M50" s="42"/>
    </row>
    <row r="51" spans="1:14" x14ac:dyDescent="0.45">
      <c r="B51" s="25">
        <v>21</v>
      </c>
      <c r="C51" s="47" t="s">
        <v>72</v>
      </c>
      <c r="D51" s="45" t="s">
        <v>193</v>
      </c>
      <c r="E51" s="35" t="s">
        <v>301</v>
      </c>
      <c r="F51" s="27"/>
      <c r="G51" s="28"/>
      <c r="H51" s="28"/>
      <c r="I51" s="28">
        <v>350000</v>
      </c>
      <c r="J51" s="28">
        <v>350000</v>
      </c>
      <c r="K51" s="45" t="s">
        <v>40</v>
      </c>
      <c r="L51" s="35" t="s">
        <v>41</v>
      </c>
      <c r="M51" s="25" t="s">
        <v>25</v>
      </c>
    </row>
    <row r="52" spans="1:14" x14ac:dyDescent="0.45">
      <c r="B52" s="2"/>
      <c r="C52" s="9" t="s">
        <v>73</v>
      </c>
      <c r="D52" s="9"/>
      <c r="E52" s="39" t="s">
        <v>302</v>
      </c>
      <c r="F52" s="31"/>
      <c r="G52" s="31"/>
      <c r="H52" s="31"/>
      <c r="I52" s="31"/>
      <c r="J52" s="31"/>
      <c r="K52" s="9" t="s">
        <v>19</v>
      </c>
      <c r="L52" s="39" t="s">
        <v>42</v>
      </c>
      <c r="M52" s="31"/>
    </row>
    <row r="53" spans="1:14" x14ac:dyDescent="0.45">
      <c r="B53" s="3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</row>
    <row r="54" spans="1:14" x14ac:dyDescent="0.45">
      <c r="B54" s="25">
        <v>22</v>
      </c>
      <c r="C54" s="9" t="s">
        <v>360</v>
      </c>
      <c r="D54" s="45" t="s">
        <v>193</v>
      </c>
      <c r="E54" s="35" t="s">
        <v>324</v>
      </c>
      <c r="F54" s="45"/>
      <c r="G54" s="45"/>
      <c r="H54" s="28"/>
      <c r="I54" s="28">
        <v>50000</v>
      </c>
      <c r="J54" s="28"/>
      <c r="K54" s="9" t="s">
        <v>40</v>
      </c>
      <c r="L54" s="35" t="s">
        <v>41</v>
      </c>
      <c r="M54" s="29" t="s">
        <v>25</v>
      </c>
    </row>
    <row r="55" spans="1:14" x14ac:dyDescent="0.45">
      <c r="B55" s="2"/>
      <c r="C55" s="9" t="s">
        <v>361</v>
      </c>
      <c r="D55" s="9"/>
      <c r="E55" s="39" t="s">
        <v>325</v>
      </c>
      <c r="F55" s="31"/>
      <c r="G55" s="31"/>
      <c r="H55" s="31"/>
      <c r="I55" s="31"/>
      <c r="J55" s="31"/>
      <c r="K55" s="9" t="s">
        <v>19</v>
      </c>
      <c r="L55" s="39" t="s">
        <v>42</v>
      </c>
      <c r="M55" s="31"/>
    </row>
    <row r="56" spans="1:14" x14ac:dyDescent="0.45">
      <c r="B56" s="2"/>
      <c r="C56" s="31"/>
      <c r="D56" s="111"/>
      <c r="E56" s="111"/>
      <c r="F56" s="112"/>
      <c r="G56" s="112"/>
      <c r="H56" s="112"/>
      <c r="I56" s="113"/>
      <c r="J56" s="113"/>
      <c r="K56" s="114"/>
      <c r="L56" s="115"/>
      <c r="M56" s="115"/>
    </row>
    <row r="57" spans="1:14" x14ac:dyDescent="0.45">
      <c r="B57" s="146">
        <v>23</v>
      </c>
      <c r="C57" s="45" t="s">
        <v>75</v>
      </c>
      <c r="D57" s="45" t="s">
        <v>182</v>
      </c>
      <c r="E57" s="35" t="s">
        <v>286</v>
      </c>
      <c r="F57" s="27"/>
      <c r="G57" s="27"/>
      <c r="H57" s="28"/>
      <c r="I57" s="28">
        <v>350000</v>
      </c>
      <c r="J57" s="28">
        <v>350000</v>
      </c>
      <c r="K57" s="45" t="s">
        <v>40</v>
      </c>
      <c r="L57" s="35" t="s">
        <v>41</v>
      </c>
      <c r="M57" s="29" t="s">
        <v>25</v>
      </c>
    </row>
    <row r="58" spans="1:14" x14ac:dyDescent="0.45">
      <c r="B58" s="2"/>
      <c r="C58" s="9" t="s">
        <v>74</v>
      </c>
      <c r="D58" s="9"/>
      <c r="E58" s="39"/>
      <c r="F58" s="31"/>
      <c r="G58" s="31"/>
      <c r="H58" s="31"/>
      <c r="I58" s="31"/>
      <c r="J58" s="31"/>
      <c r="K58" s="9" t="s">
        <v>19</v>
      </c>
      <c r="L58" s="39" t="s">
        <v>42</v>
      </c>
      <c r="M58" s="31"/>
    </row>
    <row r="59" spans="1:14" x14ac:dyDescent="0.45">
      <c r="B59" s="3"/>
      <c r="C59" s="10" t="s">
        <v>76</v>
      </c>
      <c r="D59" s="46"/>
      <c r="E59" s="46"/>
      <c r="F59" s="46"/>
      <c r="G59" s="46"/>
      <c r="H59" s="46"/>
      <c r="I59" s="46"/>
      <c r="J59" s="46"/>
      <c r="K59" s="46"/>
      <c r="L59" s="46"/>
      <c r="M59" s="46"/>
    </row>
    <row r="60" spans="1:14" x14ac:dyDescent="0.45">
      <c r="B60" s="4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</row>
    <row r="62" spans="1:14" x14ac:dyDescent="0.45">
      <c r="A62" s="23"/>
      <c r="B62" s="23"/>
      <c r="C62" s="23" t="s">
        <v>14</v>
      </c>
      <c r="D62" s="23"/>
      <c r="E62" s="23"/>
      <c r="F62" s="23"/>
      <c r="G62" s="23"/>
      <c r="H62" s="23"/>
      <c r="I62" s="23"/>
      <c r="J62" s="23"/>
      <c r="K62" s="23"/>
      <c r="L62" s="23"/>
      <c r="M62" s="24" t="s">
        <v>15</v>
      </c>
    </row>
    <row r="63" spans="1:14" x14ac:dyDescent="0.45">
      <c r="A63" s="23"/>
      <c r="B63" s="23"/>
      <c r="C63" s="23"/>
      <c r="D63" s="152" t="s">
        <v>16</v>
      </c>
      <c r="E63" s="152"/>
      <c r="F63" s="152"/>
      <c r="G63" s="152"/>
      <c r="H63" s="152"/>
      <c r="I63" s="152"/>
      <c r="J63" s="152"/>
      <c r="K63" s="23"/>
      <c r="L63" s="23"/>
      <c r="M63" s="23"/>
    </row>
    <row r="64" spans="1:14" x14ac:dyDescent="0.45">
      <c r="A64" s="23"/>
      <c r="B64" s="23"/>
      <c r="C64" s="23"/>
      <c r="D64" s="152" t="s">
        <v>60</v>
      </c>
      <c r="E64" s="152"/>
      <c r="F64" s="152"/>
      <c r="G64" s="152"/>
      <c r="H64" s="152"/>
      <c r="I64" s="152"/>
      <c r="J64" s="152"/>
      <c r="K64" s="23"/>
      <c r="L64" s="23"/>
      <c r="M64" s="23"/>
    </row>
    <row r="65" spans="1:14" x14ac:dyDescent="0.45">
      <c r="A65" s="23"/>
      <c r="B65" s="23"/>
      <c r="C65" s="23"/>
      <c r="D65" s="152" t="s">
        <v>18</v>
      </c>
      <c r="E65" s="152"/>
      <c r="F65" s="152"/>
      <c r="G65" s="152"/>
      <c r="H65" s="152"/>
      <c r="I65" s="152"/>
      <c r="J65" s="152"/>
      <c r="K65" s="23"/>
      <c r="L65" s="23"/>
      <c r="M65" s="23"/>
    </row>
    <row r="66" spans="1:14" x14ac:dyDescent="0.45">
      <c r="D66" s="22"/>
      <c r="E66" s="22"/>
      <c r="F66" s="22"/>
      <c r="G66" s="22"/>
      <c r="H66" s="22"/>
      <c r="I66" s="22"/>
      <c r="J66" s="22"/>
    </row>
    <row r="67" spans="1:14" x14ac:dyDescent="0.45">
      <c r="B67" s="151" t="s">
        <v>50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</row>
    <row r="68" spans="1:14" x14ac:dyDescent="0.45">
      <c r="B68" s="151" t="s">
        <v>51</v>
      </c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</row>
    <row r="69" spans="1:14" x14ac:dyDescent="0.45">
      <c r="B69" s="151" t="s">
        <v>26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</row>
    <row r="70" spans="1:14" x14ac:dyDescent="0.45">
      <c r="B70" s="151" t="s">
        <v>36</v>
      </c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</row>
    <row r="71" spans="1:14" x14ac:dyDescent="0.45">
      <c r="B71" s="20"/>
      <c r="C71" s="20"/>
      <c r="D71" s="20"/>
      <c r="E71" s="20" t="s">
        <v>3</v>
      </c>
      <c r="F71" s="150" t="s">
        <v>6</v>
      </c>
      <c r="G71" s="150"/>
      <c r="H71" s="150"/>
      <c r="I71" s="150"/>
      <c r="J71" s="150"/>
      <c r="K71" s="20" t="s">
        <v>8</v>
      </c>
      <c r="L71" s="20" t="s">
        <v>10</v>
      </c>
      <c r="M71" s="20" t="s">
        <v>13</v>
      </c>
    </row>
    <row r="72" spans="1:14" x14ac:dyDescent="0.45">
      <c r="B72" s="11" t="s">
        <v>0</v>
      </c>
      <c r="C72" s="11" t="s">
        <v>1</v>
      </c>
      <c r="D72" s="11" t="s">
        <v>2</v>
      </c>
      <c r="E72" s="11" t="s">
        <v>4</v>
      </c>
      <c r="F72" s="20">
        <v>2561</v>
      </c>
      <c r="G72" s="20">
        <v>2562</v>
      </c>
      <c r="H72" s="20">
        <v>2563</v>
      </c>
      <c r="I72" s="20">
        <v>2564</v>
      </c>
      <c r="J72" s="20">
        <v>2565</v>
      </c>
      <c r="K72" s="11" t="s">
        <v>9</v>
      </c>
      <c r="L72" s="11" t="s">
        <v>11</v>
      </c>
      <c r="M72" s="11" t="s">
        <v>12</v>
      </c>
    </row>
    <row r="73" spans="1:14" x14ac:dyDescent="0.45">
      <c r="B73" s="12"/>
      <c r="C73" s="12"/>
      <c r="D73" s="12"/>
      <c r="E73" s="12" t="s">
        <v>5</v>
      </c>
      <c r="F73" s="12" t="s">
        <v>7</v>
      </c>
      <c r="G73" s="12" t="s">
        <v>7</v>
      </c>
      <c r="H73" s="12" t="s">
        <v>7</v>
      </c>
      <c r="I73" s="12" t="s">
        <v>7</v>
      </c>
      <c r="J73" s="12" t="s">
        <v>7</v>
      </c>
      <c r="K73" s="12"/>
      <c r="L73" s="12"/>
      <c r="M73" s="12"/>
    </row>
    <row r="74" spans="1:14" x14ac:dyDescent="0.45">
      <c r="B74" s="96">
        <v>24</v>
      </c>
      <c r="C74" s="9" t="s">
        <v>372</v>
      </c>
      <c r="D74" s="45" t="s">
        <v>288</v>
      </c>
      <c r="E74" s="65" t="s">
        <v>161</v>
      </c>
      <c r="F74" s="27"/>
      <c r="G74" s="27"/>
      <c r="H74" s="28"/>
      <c r="I74" s="28">
        <v>350000</v>
      </c>
      <c r="J74" s="28">
        <v>350000</v>
      </c>
      <c r="K74" s="26" t="s">
        <v>40</v>
      </c>
      <c r="L74" s="35" t="s">
        <v>41</v>
      </c>
      <c r="M74" s="29" t="s">
        <v>25</v>
      </c>
    </row>
    <row r="75" spans="1:14" x14ac:dyDescent="0.45">
      <c r="B75" s="2"/>
      <c r="C75" s="9" t="s">
        <v>371</v>
      </c>
      <c r="D75" s="9"/>
      <c r="E75" s="39"/>
      <c r="F75" s="31"/>
      <c r="G75" s="31"/>
      <c r="H75" s="31"/>
      <c r="I75" s="31"/>
      <c r="J75" s="31"/>
      <c r="K75" s="30" t="s">
        <v>19</v>
      </c>
      <c r="L75" s="39" t="s">
        <v>42</v>
      </c>
      <c r="M75" s="32"/>
    </row>
    <row r="76" spans="1:14" x14ac:dyDescent="0.45">
      <c r="B76" s="2"/>
      <c r="C76" s="31"/>
      <c r="D76" s="33"/>
      <c r="E76" s="33"/>
      <c r="F76" s="31"/>
      <c r="G76" s="31"/>
      <c r="H76" s="31"/>
      <c r="I76" s="31"/>
      <c r="J76" s="31"/>
      <c r="K76" s="31"/>
      <c r="L76" s="31"/>
      <c r="M76" s="34"/>
    </row>
    <row r="77" spans="1:14" x14ac:dyDescent="0.45">
      <c r="B77" s="25">
        <v>25</v>
      </c>
      <c r="C77" s="35" t="s">
        <v>77</v>
      </c>
      <c r="D77" s="35" t="s">
        <v>289</v>
      </c>
      <c r="E77" s="26" t="s">
        <v>156</v>
      </c>
      <c r="F77" s="27"/>
      <c r="G77" s="27"/>
      <c r="H77" s="28"/>
      <c r="I77" s="28">
        <v>350000</v>
      </c>
      <c r="J77" s="28">
        <v>350000</v>
      </c>
      <c r="K77" s="26" t="s">
        <v>40</v>
      </c>
      <c r="L77" s="35" t="s">
        <v>291</v>
      </c>
      <c r="M77" s="29" t="s">
        <v>25</v>
      </c>
    </row>
    <row r="78" spans="1:14" x14ac:dyDescent="0.45">
      <c r="B78" s="2"/>
      <c r="C78" s="39" t="s">
        <v>78</v>
      </c>
      <c r="D78" s="9"/>
      <c r="E78" s="39"/>
      <c r="F78" s="31"/>
      <c r="G78" s="31"/>
      <c r="H78" s="31"/>
      <c r="I78" s="31"/>
      <c r="J78" s="31"/>
      <c r="K78" s="30" t="s">
        <v>19</v>
      </c>
      <c r="L78" s="39" t="s">
        <v>292</v>
      </c>
      <c r="M78" s="32"/>
      <c r="N78" s="22" t="s">
        <v>57</v>
      </c>
    </row>
    <row r="79" spans="1:14" x14ac:dyDescent="0.45">
      <c r="B79" s="2"/>
      <c r="C79" s="39"/>
      <c r="D79" s="33"/>
      <c r="E79" s="33"/>
      <c r="F79" s="31"/>
      <c r="G79" s="31"/>
      <c r="H79" s="31"/>
      <c r="I79" s="31"/>
      <c r="J79" s="31"/>
      <c r="K79" s="40"/>
      <c r="L79" s="39"/>
      <c r="M79" s="42"/>
      <c r="N79" s="41">
        <v>10</v>
      </c>
    </row>
    <row r="80" spans="1:14" x14ac:dyDescent="0.45">
      <c r="B80" s="25">
        <v>26</v>
      </c>
      <c r="C80" s="35" t="s">
        <v>77</v>
      </c>
      <c r="D80" s="35" t="s">
        <v>289</v>
      </c>
      <c r="E80" s="26" t="s">
        <v>156</v>
      </c>
      <c r="F80" s="27"/>
      <c r="G80" s="28"/>
      <c r="H80" s="28"/>
      <c r="I80" s="28">
        <v>350000</v>
      </c>
      <c r="J80" s="28">
        <v>350000</v>
      </c>
      <c r="K80" s="26" t="s">
        <v>40</v>
      </c>
      <c r="L80" s="35" t="s">
        <v>291</v>
      </c>
      <c r="M80" s="25" t="s">
        <v>25</v>
      </c>
    </row>
    <row r="81" spans="1:13" x14ac:dyDescent="0.45">
      <c r="B81" s="2"/>
      <c r="C81" s="39" t="s">
        <v>79</v>
      </c>
      <c r="D81" s="39"/>
      <c r="E81" s="55"/>
      <c r="F81" s="31"/>
      <c r="G81" s="31"/>
      <c r="H81" s="31"/>
      <c r="I81" s="31"/>
      <c r="J81" s="31"/>
      <c r="K81" s="30" t="s">
        <v>19</v>
      </c>
      <c r="L81" s="39" t="s">
        <v>292</v>
      </c>
      <c r="M81" s="31"/>
    </row>
    <row r="82" spans="1:13" x14ac:dyDescent="0.45">
      <c r="B82" s="3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</row>
    <row r="83" spans="1:13" x14ac:dyDescent="0.45">
      <c r="B83" s="25">
        <v>27</v>
      </c>
      <c r="C83" s="45" t="s">
        <v>85</v>
      </c>
      <c r="D83" s="45" t="s">
        <v>288</v>
      </c>
      <c r="E83" s="65" t="s">
        <v>303</v>
      </c>
      <c r="F83" s="45"/>
      <c r="G83" s="45"/>
      <c r="H83" s="28"/>
      <c r="I83" s="28">
        <v>350000</v>
      </c>
      <c r="J83" s="28">
        <v>350000</v>
      </c>
      <c r="K83" s="26" t="s">
        <v>40</v>
      </c>
      <c r="L83" s="35" t="s">
        <v>41</v>
      </c>
      <c r="M83" s="25" t="s">
        <v>25</v>
      </c>
    </row>
    <row r="84" spans="1:13" x14ac:dyDescent="0.45">
      <c r="B84" s="2"/>
      <c r="C84" s="9" t="s">
        <v>86</v>
      </c>
      <c r="D84" s="9"/>
      <c r="E84" s="33" t="s">
        <v>304</v>
      </c>
      <c r="F84" s="31"/>
      <c r="G84" s="31"/>
      <c r="H84" s="31"/>
      <c r="I84" s="31"/>
      <c r="J84" s="31"/>
      <c r="K84" s="30" t="s">
        <v>19</v>
      </c>
      <c r="L84" s="39" t="s">
        <v>42</v>
      </c>
      <c r="M84" s="31"/>
    </row>
    <row r="85" spans="1:13" x14ac:dyDescent="0.45">
      <c r="B85" s="3"/>
      <c r="C85" s="10"/>
      <c r="D85" s="46"/>
      <c r="E85" s="46"/>
      <c r="F85" s="46"/>
      <c r="G85" s="46"/>
      <c r="H85" s="46"/>
      <c r="I85" s="46"/>
      <c r="J85" s="46"/>
      <c r="K85" s="46"/>
      <c r="L85" s="46"/>
      <c r="M85" s="46"/>
    </row>
    <row r="86" spans="1:13" x14ac:dyDescent="0.45">
      <c r="B86" s="25">
        <v>28</v>
      </c>
      <c r="C86" s="45" t="s">
        <v>85</v>
      </c>
      <c r="D86" s="45" t="s">
        <v>288</v>
      </c>
      <c r="E86" s="65" t="s">
        <v>303</v>
      </c>
      <c r="F86" s="45"/>
      <c r="G86" s="45"/>
      <c r="H86" s="28"/>
      <c r="I86" s="28">
        <v>350000</v>
      </c>
      <c r="J86" s="28">
        <v>350000</v>
      </c>
      <c r="K86" s="26" t="s">
        <v>40</v>
      </c>
      <c r="L86" s="35" t="s">
        <v>41</v>
      </c>
      <c r="M86" s="29" t="s">
        <v>25</v>
      </c>
    </row>
    <row r="87" spans="1:13" x14ac:dyDescent="0.45">
      <c r="B87" s="2"/>
      <c r="C87" s="9" t="s">
        <v>373</v>
      </c>
      <c r="D87" s="9"/>
      <c r="E87" s="33" t="s">
        <v>304</v>
      </c>
      <c r="F87" s="31"/>
      <c r="G87" s="31"/>
      <c r="H87" s="31"/>
      <c r="I87" s="31"/>
      <c r="J87" s="31"/>
      <c r="K87" s="30" t="s">
        <v>19</v>
      </c>
      <c r="L87" s="39" t="s">
        <v>42</v>
      </c>
      <c r="M87" s="31"/>
    </row>
    <row r="88" spans="1:13" x14ac:dyDescent="0.45">
      <c r="B88" s="3"/>
      <c r="C88" s="46"/>
      <c r="D88" s="49"/>
      <c r="E88" s="46"/>
      <c r="F88" s="46"/>
      <c r="G88" s="46"/>
      <c r="H88" s="46"/>
      <c r="I88" s="46"/>
      <c r="J88" s="46"/>
      <c r="K88" s="46"/>
      <c r="L88" s="46"/>
      <c r="M88" s="46"/>
    </row>
    <row r="89" spans="1:13" x14ac:dyDescent="0.45">
      <c r="A89" s="5"/>
      <c r="B89" s="5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</row>
    <row r="90" spans="1:13" ht="21.75" x14ac:dyDescent="0.5">
      <c r="A90" s="5"/>
      <c r="B90" s="5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70"/>
    </row>
    <row r="91" spans="1:13" x14ac:dyDescent="0.45">
      <c r="A91" s="23"/>
      <c r="B91" s="23"/>
      <c r="C91" s="23" t="s">
        <v>14</v>
      </c>
      <c r="D91" s="23"/>
      <c r="E91" s="23"/>
      <c r="F91" s="23"/>
      <c r="G91" s="23"/>
      <c r="H91" s="23"/>
      <c r="I91" s="23"/>
      <c r="J91" s="23"/>
      <c r="K91" s="23"/>
      <c r="L91" s="23"/>
      <c r="M91" s="24" t="s">
        <v>15</v>
      </c>
    </row>
    <row r="92" spans="1:13" x14ac:dyDescent="0.45">
      <c r="A92" s="23"/>
      <c r="B92" s="23"/>
      <c r="C92" s="23"/>
      <c r="D92" s="152" t="s">
        <v>16</v>
      </c>
      <c r="E92" s="152"/>
      <c r="F92" s="152"/>
      <c r="G92" s="152"/>
      <c r="H92" s="152"/>
      <c r="I92" s="152"/>
      <c r="J92" s="152"/>
      <c r="K92" s="23"/>
      <c r="L92" s="23"/>
      <c r="M92" s="23"/>
    </row>
    <row r="93" spans="1:13" x14ac:dyDescent="0.45">
      <c r="A93" s="23"/>
      <c r="B93" s="23"/>
      <c r="C93" s="23"/>
      <c r="D93" s="152" t="s">
        <v>60</v>
      </c>
      <c r="E93" s="152"/>
      <c r="F93" s="152"/>
      <c r="G93" s="152"/>
      <c r="H93" s="152"/>
      <c r="I93" s="152"/>
      <c r="J93" s="152"/>
      <c r="K93" s="23"/>
      <c r="L93" s="23"/>
      <c r="M93" s="23"/>
    </row>
    <row r="94" spans="1:13" x14ac:dyDescent="0.45">
      <c r="A94" s="23"/>
      <c r="B94" s="23"/>
      <c r="C94" s="23"/>
      <c r="D94" s="152" t="s">
        <v>18</v>
      </c>
      <c r="E94" s="152"/>
      <c r="F94" s="152"/>
      <c r="G94" s="152"/>
      <c r="H94" s="152"/>
      <c r="I94" s="152"/>
      <c r="J94" s="152"/>
      <c r="K94" s="23"/>
      <c r="L94" s="23"/>
      <c r="M94" s="23"/>
    </row>
    <row r="95" spans="1:13" x14ac:dyDescent="0.45">
      <c r="D95" s="22"/>
      <c r="E95" s="22"/>
      <c r="F95" s="22"/>
      <c r="G95" s="22"/>
      <c r="H95" s="22"/>
      <c r="I95" s="22"/>
      <c r="J95" s="22"/>
    </row>
    <row r="96" spans="1:13" x14ac:dyDescent="0.45">
      <c r="B96" s="151" t="s">
        <v>50</v>
      </c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</row>
    <row r="97" spans="2:14" x14ac:dyDescent="0.45">
      <c r="B97" s="151" t="s">
        <v>51</v>
      </c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</row>
    <row r="98" spans="2:14" x14ac:dyDescent="0.45">
      <c r="B98" s="151" t="s">
        <v>26</v>
      </c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M98" s="151"/>
    </row>
    <row r="99" spans="2:14" x14ac:dyDescent="0.45">
      <c r="B99" s="151" t="s">
        <v>36</v>
      </c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</row>
    <row r="100" spans="2:14" x14ac:dyDescent="0.45">
      <c r="B100" s="20"/>
      <c r="C100" s="20"/>
      <c r="D100" s="20"/>
      <c r="E100" s="20" t="s">
        <v>3</v>
      </c>
      <c r="F100" s="150" t="s">
        <v>6</v>
      </c>
      <c r="G100" s="150"/>
      <c r="H100" s="150"/>
      <c r="I100" s="150"/>
      <c r="J100" s="150"/>
      <c r="K100" s="20" t="s">
        <v>8</v>
      </c>
      <c r="L100" s="20" t="s">
        <v>10</v>
      </c>
      <c r="M100" s="20" t="s">
        <v>13</v>
      </c>
    </row>
    <row r="101" spans="2:14" x14ac:dyDescent="0.45">
      <c r="B101" s="11" t="s">
        <v>0</v>
      </c>
      <c r="C101" s="11" t="s">
        <v>1</v>
      </c>
      <c r="D101" s="11" t="s">
        <v>2</v>
      </c>
      <c r="E101" s="11" t="s">
        <v>4</v>
      </c>
      <c r="F101" s="20">
        <v>2561</v>
      </c>
      <c r="G101" s="20">
        <v>2562</v>
      </c>
      <c r="H101" s="20">
        <v>2563</v>
      </c>
      <c r="I101" s="20">
        <v>2564</v>
      </c>
      <c r="J101" s="20">
        <v>2565</v>
      </c>
      <c r="K101" s="11" t="s">
        <v>9</v>
      </c>
      <c r="L101" s="11" t="s">
        <v>11</v>
      </c>
      <c r="M101" s="11" t="s">
        <v>12</v>
      </c>
    </row>
    <row r="102" spans="2:14" x14ac:dyDescent="0.45">
      <c r="B102" s="12"/>
      <c r="C102" s="12"/>
      <c r="D102" s="12"/>
      <c r="E102" s="12" t="s">
        <v>5</v>
      </c>
      <c r="F102" s="12" t="s">
        <v>7</v>
      </c>
      <c r="G102" s="12" t="s">
        <v>7</v>
      </c>
      <c r="H102" s="12" t="s">
        <v>7</v>
      </c>
      <c r="I102" s="12" t="s">
        <v>7</v>
      </c>
      <c r="J102" s="12" t="s">
        <v>7</v>
      </c>
      <c r="K102" s="12"/>
      <c r="L102" s="12"/>
      <c r="M102" s="12"/>
    </row>
    <row r="103" spans="2:14" x14ac:dyDescent="0.45">
      <c r="B103" s="25">
        <v>29</v>
      </c>
      <c r="C103" s="9" t="s">
        <v>124</v>
      </c>
      <c r="D103" s="45" t="s">
        <v>128</v>
      </c>
      <c r="E103" s="35" t="s">
        <v>125</v>
      </c>
      <c r="F103" s="27"/>
      <c r="G103" s="27"/>
      <c r="H103" s="28"/>
      <c r="I103" s="28">
        <v>350000</v>
      </c>
      <c r="J103" s="28">
        <v>350000</v>
      </c>
      <c r="K103" s="26" t="s">
        <v>40</v>
      </c>
      <c r="L103" s="35" t="s">
        <v>44</v>
      </c>
      <c r="M103" s="29" t="s">
        <v>25</v>
      </c>
    </row>
    <row r="104" spans="2:14" x14ac:dyDescent="0.45">
      <c r="B104" s="2"/>
      <c r="C104" s="9" t="s">
        <v>49</v>
      </c>
      <c r="D104" s="9" t="s">
        <v>129</v>
      </c>
      <c r="E104" s="39"/>
      <c r="F104" s="31"/>
      <c r="G104" s="31"/>
      <c r="H104" s="31"/>
      <c r="I104" s="31"/>
      <c r="J104" s="31"/>
      <c r="K104" s="30" t="s">
        <v>19</v>
      </c>
      <c r="L104" s="39" t="s">
        <v>45</v>
      </c>
      <c r="M104" s="32"/>
    </row>
    <row r="105" spans="2:14" x14ac:dyDescent="0.45">
      <c r="B105" s="2"/>
      <c r="C105" s="31"/>
      <c r="D105" s="33"/>
      <c r="E105" s="33"/>
      <c r="F105" s="31"/>
      <c r="G105" s="31"/>
      <c r="H105" s="31"/>
      <c r="I105" s="31"/>
      <c r="J105" s="31"/>
      <c r="K105" s="31"/>
      <c r="L105" s="31"/>
      <c r="M105" s="34"/>
    </row>
    <row r="106" spans="2:14" x14ac:dyDescent="0.45">
      <c r="B106" s="25">
        <v>30</v>
      </c>
      <c r="C106" s="47" t="s">
        <v>88</v>
      </c>
      <c r="D106" s="26" t="s">
        <v>289</v>
      </c>
      <c r="E106" s="26" t="s">
        <v>156</v>
      </c>
      <c r="F106" s="27"/>
      <c r="G106" s="28"/>
      <c r="H106" s="28"/>
      <c r="I106" s="28">
        <v>350000</v>
      </c>
      <c r="J106" s="28">
        <v>350000</v>
      </c>
      <c r="K106" s="26" t="s">
        <v>40</v>
      </c>
      <c r="L106" s="35" t="s">
        <v>291</v>
      </c>
      <c r="M106" s="25" t="s">
        <v>25</v>
      </c>
    </row>
    <row r="107" spans="2:14" x14ac:dyDescent="0.45">
      <c r="B107" s="2"/>
      <c r="C107" s="9" t="s">
        <v>87</v>
      </c>
      <c r="D107" s="30"/>
      <c r="E107" s="30"/>
      <c r="F107" s="31"/>
      <c r="G107" s="31"/>
      <c r="H107" s="31"/>
      <c r="I107" s="31"/>
      <c r="J107" s="31"/>
      <c r="K107" s="30" t="s">
        <v>19</v>
      </c>
      <c r="L107" s="39" t="s">
        <v>292</v>
      </c>
      <c r="M107" s="31"/>
      <c r="N107" s="22" t="s">
        <v>57</v>
      </c>
    </row>
    <row r="108" spans="2:14" x14ac:dyDescent="0.45">
      <c r="B108" s="2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1">
        <v>11</v>
      </c>
    </row>
    <row r="109" spans="2:14" x14ac:dyDescent="0.45">
      <c r="B109" s="25">
        <v>31</v>
      </c>
      <c r="C109" s="47" t="s">
        <v>88</v>
      </c>
      <c r="D109" s="26" t="s">
        <v>289</v>
      </c>
      <c r="E109" s="26" t="s">
        <v>156</v>
      </c>
      <c r="F109" s="45"/>
      <c r="G109" s="45"/>
      <c r="H109" s="28"/>
      <c r="I109" s="28">
        <v>350000</v>
      </c>
      <c r="J109" s="28">
        <v>350000</v>
      </c>
      <c r="K109" s="9" t="s">
        <v>40</v>
      </c>
      <c r="L109" s="35" t="s">
        <v>291</v>
      </c>
      <c r="M109" s="25" t="s">
        <v>25</v>
      </c>
    </row>
    <row r="110" spans="2:14" x14ac:dyDescent="0.45">
      <c r="B110" s="2"/>
      <c r="C110" s="9" t="s">
        <v>90</v>
      </c>
      <c r="D110" s="39"/>
      <c r="E110" s="30"/>
      <c r="F110" s="31"/>
      <c r="G110" s="31"/>
      <c r="H110" s="31"/>
      <c r="I110" s="31"/>
      <c r="J110" s="31"/>
      <c r="K110" s="9" t="s">
        <v>19</v>
      </c>
      <c r="L110" s="39" t="s">
        <v>292</v>
      </c>
      <c r="M110" s="31"/>
    </row>
    <row r="111" spans="2:14" x14ac:dyDescent="0.45">
      <c r="B111" s="3"/>
      <c r="C111" s="10"/>
      <c r="D111" s="46"/>
      <c r="E111" s="46"/>
      <c r="F111" s="46"/>
      <c r="G111" s="46"/>
      <c r="H111" s="46"/>
      <c r="I111" s="46"/>
      <c r="J111" s="46"/>
      <c r="K111" s="46"/>
      <c r="L111" s="46"/>
      <c r="M111" s="46"/>
    </row>
    <row r="112" spans="2:14" x14ac:dyDescent="0.45">
      <c r="B112" s="25">
        <v>32</v>
      </c>
      <c r="C112" s="45" t="s">
        <v>91</v>
      </c>
      <c r="D112" s="45" t="s">
        <v>247</v>
      </c>
      <c r="E112" s="65" t="s">
        <v>303</v>
      </c>
      <c r="F112" s="31"/>
      <c r="G112" s="31"/>
      <c r="H112" s="71"/>
      <c r="I112" s="28">
        <v>350000</v>
      </c>
      <c r="J112" s="28">
        <v>350000</v>
      </c>
      <c r="K112" s="26" t="s">
        <v>40</v>
      </c>
      <c r="L112" s="35" t="s">
        <v>41</v>
      </c>
      <c r="M112" s="29" t="s">
        <v>25</v>
      </c>
    </row>
    <row r="113" spans="1:13" x14ac:dyDescent="0.45">
      <c r="B113" s="2"/>
      <c r="C113" s="9" t="s">
        <v>92</v>
      </c>
      <c r="D113" s="9"/>
      <c r="E113" s="33" t="s">
        <v>304</v>
      </c>
      <c r="F113" s="31"/>
      <c r="G113" s="31"/>
      <c r="H113" s="31"/>
      <c r="I113" s="31"/>
      <c r="J113" s="31"/>
      <c r="K113" s="30" t="s">
        <v>19</v>
      </c>
      <c r="L113" s="39" t="s">
        <v>42</v>
      </c>
      <c r="M113" s="31"/>
    </row>
    <row r="114" spans="1:13" x14ac:dyDescent="0.45">
      <c r="B114" s="3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spans="1:13" x14ac:dyDescent="0.45">
      <c r="B115" s="25">
        <v>33</v>
      </c>
      <c r="C115" s="45" t="s">
        <v>91</v>
      </c>
      <c r="D115" s="45" t="s">
        <v>247</v>
      </c>
      <c r="E115" s="65" t="s">
        <v>303</v>
      </c>
      <c r="F115" s="27"/>
      <c r="G115" s="27"/>
      <c r="H115" s="28"/>
      <c r="I115" s="28">
        <v>350000</v>
      </c>
      <c r="J115" s="28">
        <v>350000</v>
      </c>
      <c r="K115" s="45" t="s">
        <v>40</v>
      </c>
      <c r="L115" s="35" t="s">
        <v>41</v>
      </c>
      <c r="M115" s="29" t="s">
        <v>25</v>
      </c>
    </row>
    <row r="116" spans="1:13" x14ac:dyDescent="0.45">
      <c r="B116" s="2"/>
      <c r="C116" s="9" t="s">
        <v>93</v>
      </c>
      <c r="D116" s="9"/>
      <c r="E116" s="33" t="s">
        <v>304</v>
      </c>
      <c r="F116" s="31"/>
      <c r="G116" s="31"/>
      <c r="H116" s="31"/>
      <c r="I116" s="31"/>
      <c r="J116" s="31"/>
      <c r="K116" s="9" t="s">
        <v>19</v>
      </c>
      <c r="L116" s="39" t="s">
        <v>42</v>
      </c>
      <c r="M116" s="31"/>
    </row>
    <row r="117" spans="1:13" x14ac:dyDescent="0.45">
      <c r="B117" s="2"/>
      <c r="C117" s="46"/>
      <c r="D117" s="46" t="s">
        <v>37</v>
      </c>
      <c r="E117" s="46"/>
      <c r="F117" s="46"/>
      <c r="G117" s="46"/>
      <c r="H117" s="46"/>
      <c r="I117" s="46"/>
      <c r="J117" s="46"/>
      <c r="K117" s="46"/>
      <c r="L117" s="46"/>
      <c r="M117" s="46"/>
    </row>
    <row r="118" spans="1:13" x14ac:dyDescent="0.45">
      <c r="A118" s="8"/>
      <c r="B118" s="25">
        <v>34</v>
      </c>
      <c r="C118" s="45" t="s">
        <v>392</v>
      </c>
      <c r="D118" s="45" t="s">
        <v>147</v>
      </c>
      <c r="E118" s="35" t="s">
        <v>148</v>
      </c>
      <c r="F118" s="27"/>
      <c r="G118" s="27"/>
      <c r="H118" s="28"/>
      <c r="I118" s="28">
        <v>50000</v>
      </c>
      <c r="J118" s="28">
        <v>50000</v>
      </c>
      <c r="K118" s="45" t="s">
        <v>40</v>
      </c>
      <c r="L118" s="26" t="s">
        <v>149</v>
      </c>
      <c r="M118" s="29" t="s">
        <v>25</v>
      </c>
    </row>
    <row r="119" spans="1:13" x14ac:dyDescent="0.45">
      <c r="A119" s="8"/>
      <c r="B119" s="2"/>
      <c r="C119" s="9" t="s">
        <v>374</v>
      </c>
      <c r="D119" s="9"/>
      <c r="E119" s="39"/>
      <c r="F119" s="31"/>
      <c r="G119" s="31"/>
      <c r="H119" s="31"/>
      <c r="I119" s="31"/>
      <c r="J119" s="31"/>
      <c r="K119" s="9" t="s">
        <v>19</v>
      </c>
      <c r="L119" s="30" t="s">
        <v>150</v>
      </c>
      <c r="M119" s="31"/>
    </row>
    <row r="120" spans="1:13" x14ac:dyDescent="0.45">
      <c r="A120" s="8"/>
      <c r="B120" s="3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</row>
    <row r="121" spans="1:13" x14ac:dyDescent="0.45">
      <c r="A121" s="23"/>
      <c r="B121" s="23"/>
      <c r="C121" s="23" t="s">
        <v>14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4" t="s">
        <v>15</v>
      </c>
    </row>
    <row r="122" spans="1:13" x14ac:dyDescent="0.45">
      <c r="A122" s="23"/>
      <c r="B122" s="23"/>
      <c r="C122" s="23"/>
      <c r="D122" s="152" t="s">
        <v>16</v>
      </c>
      <c r="E122" s="152"/>
      <c r="F122" s="152"/>
      <c r="G122" s="152"/>
      <c r="H122" s="152"/>
      <c r="I122" s="152"/>
      <c r="J122" s="152"/>
      <c r="K122" s="23"/>
      <c r="L122" s="23"/>
      <c r="M122" s="23"/>
    </row>
    <row r="123" spans="1:13" x14ac:dyDescent="0.45">
      <c r="A123" s="23"/>
      <c r="B123" s="23"/>
      <c r="C123" s="23"/>
      <c r="D123" s="152" t="s">
        <v>60</v>
      </c>
      <c r="E123" s="152"/>
      <c r="F123" s="152"/>
      <c r="G123" s="152"/>
      <c r="H123" s="152"/>
      <c r="I123" s="152"/>
      <c r="J123" s="152"/>
      <c r="K123" s="23"/>
      <c r="L123" s="23"/>
      <c r="M123" s="23"/>
    </row>
    <row r="124" spans="1:13" x14ac:dyDescent="0.45">
      <c r="A124" s="23"/>
      <c r="B124" s="23"/>
      <c r="C124" s="23"/>
      <c r="D124" s="152" t="s">
        <v>18</v>
      </c>
      <c r="E124" s="152"/>
      <c r="F124" s="152"/>
      <c r="G124" s="152"/>
      <c r="H124" s="152"/>
      <c r="I124" s="152"/>
      <c r="J124" s="152"/>
      <c r="K124" s="23"/>
      <c r="L124" s="23"/>
      <c r="M124" s="23"/>
    </row>
    <row r="125" spans="1:13" x14ac:dyDescent="0.45">
      <c r="D125" s="22"/>
      <c r="E125" s="22"/>
      <c r="F125" s="22"/>
      <c r="G125" s="22"/>
      <c r="H125" s="22"/>
      <c r="I125" s="22"/>
      <c r="J125" s="22"/>
    </row>
    <row r="126" spans="1:13" x14ac:dyDescent="0.45">
      <c r="B126" s="151" t="s">
        <v>50</v>
      </c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1"/>
    </row>
    <row r="127" spans="1:13" x14ac:dyDescent="0.45">
      <c r="B127" s="151" t="s">
        <v>51</v>
      </c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</row>
    <row r="128" spans="1:13" x14ac:dyDescent="0.45">
      <c r="B128" s="151" t="s">
        <v>26</v>
      </c>
      <c r="C128" s="151"/>
      <c r="D128" s="151"/>
      <c r="E128" s="151"/>
      <c r="F128" s="151"/>
      <c r="G128" s="151"/>
      <c r="H128" s="151"/>
      <c r="I128" s="151"/>
      <c r="J128" s="151"/>
      <c r="K128" s="151"/>
      <c r="L128" s="151"/>
      <c r="M128" s="151"/>
    </row>
    <row r="129" spans="2:14" x14ac:dyDescent="0.45">
      <c r="B129" s="151" t="s">
        <v>36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</row>
    <row r="130" spans="2:14" x14ac:dyDescent="0.45">
      <c r="B130" s="20"/>
      <c r="C130" s="20"/>
      <c r="D130" s="20"/>
      <c r="E130" s="20" t="s">
        <v>3</v>
      </c>
      <c r="F130" s="150" t="s">
        <v>6</v>
      </c>
      <c r="G130" s="150"/>
      <c r="H130" s="150"/>
      <c r="I130" s="150"/>
      <c r="J130" s="150"/>
      <c r="K130" s="20" t="s">
        <v>8</v>
      </c>
      <c r="L130" s="20" t="s">
        <v>10</v>
      </c>
      <c r="M130" s="20" t="s">
        <v>13</v>
      </c>
    </row>
    <row r="131" spans="2:14" x14ac:dyDescent="0.45">
      <c r="B131" s="11" t="s">
        <v>0</v>
      </c>
      <c r="C131" s="11" t="s">
        <v>1</v>
      </c>
      <c r="D131" s="11" t="s">
        <v>2</v>
      </c>
      <c r="E131" s="11" t="s">
        <v>4</v>
      </c>
      <c r="F131" s="20">
        <v>2561</v>
      </c>
      <c r="G131" s="20">
        <v>2562</v>
      </c>
      <c r="H131" s="20">
        <v>2563</v>
      </c>
      <c r="I131" s="20">
        <v>2564</v>
      </c>
      <c r="J131" s="20">
        <v>2565</v>
      </c>
      <c r="K131" s="11" t="s">
        <v>9</v>
      </c>
      <c r="L131" s="11" t="s">
        <v>11</v>
      </c>
      <c r="M131" s="11" t="s">
        <v>12</v>
      </c>
    </row>
    <row r="132" spans="2:14" x14ac:dyDescent="0.45">
      <c r="B132" s="12"/>
      <c r="C132" s="12"/>
      <c r="D132" s="12"/>
      <c r="E132" s="12" t="s">
        <v>5</v>
      </c>
      <c r="F132" s="12" t="s">
        <v>7</v>
      </c>
      <c r="G132" s="12" t="s">
        <v>7</v>
      </c>
      <c r="H132" s="12" t="s">
        <v>7</v>
      </c>
      <c r="I132" s="12" t="s">
        <v>7</v>
      </c>
      <c r="J132" s="12" t="s">
        <v>7</v>
      </c>
      <c r="K132" s="12"/>
      <c r="L132" s="12"/>
      <c r="M132" s="12"/>
    </row>
    <row r="133" spans="2:14" x14ac:dyDescent="0.45">
      <c r="B133" s="25">
        <v>35</v>
      </c>
      <c r="C133" s="9" t="s">
        <v>94</v>
      </c>
      <c r="D133" s="45" t="s">
        <v>126</v>
      </c>
      <c r="E133" s="35" t="s">
        <v>127</v>
      </c>
      <c r="F133" s="27"/>
      <c r="G133" s="27"/>
      <c r="H133" s="28"/>
      <c r="I133" s="28">
        <v>350000</v>
      </c>
      <c r="J133" s="28">
        <v>350000</v>
      </c>
      <c r="K133" s="26" t="s">
        <v>40</v>
      </c>
      <c r="L133" s="35" t="s">
        <v>59</v>
      </c>
      <c r="M133" s="29" t="s">
        <v>25</v>
      </c>
    </row>
    <row r="134" spans="2:14" x14ac:dyDescent="0.45">
      <c r="B134" s="2"/>
      <c r="C134" s="9" t="s">
        <v>95</v>
      </c>
      <c r="D134" s="9"/>
      <c r="E134" s="39"/>
      <c r="F134" s="31"/>
      <c r="G134" s="31"/>
      <c r="H134" s="31"/>
      <c r="I134" s="31"/>
      <c r="J134" s="31"/>
      <c r="K134" s="30" t="s">
        <v>19</v>
      </c>
      <c r="L134" s="39"/>
      <c r="M134" s="32"/>
    </row>
    <row r="135" spans="2:14" x14ac:dyDescent="0.45">
      <c r="B135" s="2"/>
      <c r="C135" s="9"/>
      <c r="D135" s="33"/>
      <c r="E135" s="33"/>
      <c r="F135" s="31"/>
      <c r="G135" s="31"/>
      <c r="H135" s="31"/>
      <c r="I135" s="31"/>
      <c r="J135" s="31"/>
      <c r="K135" s="30"/>
      <c r="L135" s="30"/>
      <c r="M135" s="32"/>
    </row>
    <row r="136" spans="2:14" x14ac:dyDescent="0.45">
      <c r="B136" s="2"/>
      <c r="C136" s="9"/>
      <c r="D136" s="33"/>
      <c r="E136" s="33"/>
      <c r="F136" s="31"/>
      <c r="G136" s="31"/>
      <c r="H136" s="31"/>
      <c r="I136" s="31"/>
      <c r="J136" s="31"/>
      <c r="K136" s="31"/>
      <c r="L136" s="31"/>
      <c r="M136" s="34"/>
      <c r="N136" s="22" t="s">
        <v>57</v>
      </c>
    </row>
    <row r="137" spans="2:14" x14ac:dyDescent="0.45">
      <c r="B137" s="25">
        <v>36</v>
      </c>
      <c r="C137" s="35" t="s">
        <v>96</v>
      </c>
      <c r="D137" s="35" t="s">
        <v>300</v>
      </c>
      <c r="E137" s="35" t="s">
        <v>156</v>
      </c>
      <c r="F137" s="27"/>
      <c r="G137" s="27"/>
      <c r="H137" s="28"/>
      <c r="I137" s="28">
        <v>350000</v>
      </c>
      <c r="J137" s="28">
        <v>350000</v>
      </c>
      <c r="K137" s="45" t="s">
        <v>40</v>
      </c>
      <c r="L137" s="35" t="s">
        <v>291</v>
      </c>
      <c r="M137" s="29" t="s">
        <v>25</v>
      </c>
      <c r="N137" s="41">
        <v>12</v>
      </c>
    </row>
    <row r="138" spans="2:14" x14ac:dyDescent="0.45">
      <c r="B138" s="2"/>
      <c r="C138" s="39" t="s">
        <v>98</v>
      </c>
      <c r="D138" s="39"/>
      <c r="E138" s="39"/>
      <c r="F138" s="31"/>
      <c r="G138" s="31"/>
      <c r="H138" s="31"/>
      <c r="I138" s="31"/>
      <c r="J138" s="31"/>
      <c r="K138" s="9" t="s">
        <v>19</v>
      </c>
      <c r="L138" s="39" t="s">
        <v>292</v>
      </c>
      <c r="M138" s="32"/>
    </row>
    <row r="139" spans="2:14" x14ac:dyDescent="0.45">
      <c r="B139" s="2"/>
      <c r="C139" s="33" t="s">
        <v>97</v>
      </c>
      <c r="D139" s="33"/>
      <c r="E139" s="33"/>
      <c r="F139" s="31"/>
      <c r="G139" s="31"/>
      <c r="H139" s="31"/>
      <c r="I139" s="31"/>
      <c r="J139" s="31"/>
      <c r="K139" s="40"/>
      <c r="L139" s="39"/>
      <c r="M139" s="42"/>
    </row>
    <row r="140" spans="2:14" x14ac:dyDescent="0.45">
      <c r="B140" s="25">
        <v>37</v>
      </c>
      <c r="C140" s="47" t="s">
        <v>131</v>
      </c>
      <c r="D140" s="45" t="s">
        <v>128</v>
      </c>
      <c r="E140" s="35" t="s">
        <v>132</v>
      </c>
      <c r="F140" s="27"/>
      <c r="G140" s="28"/>
      <c r="H140" s="28"/>
      <c r="I140" s="28">
        <v>350000</v>
      </c>
      <c r="J140" s="28">
        <v>350000</v>
      </c>
      <c r="K140" s="26" t="s">
        <v>40</v>
      </c>
      <c r="L140" s="35" t="s">
        <v>44</v>
      </c>
      <c r="M140" s="25" t="s">
        <v>25</v>
      </c>
    </row>
    <row r="141" spans="2:14" x14ac:dyDescent="0.45">
      <c r="B141" s="2"/>
      <c r="C141" s="9" t="s">
        <v>130</v>
      </c>
      <c r="D141" s="9" t="s">
        <v>129</v>
      </c>
      <c r="E141" s="39"/>
      <c r="F141" s="31"/>
      <c r="G141" s="31"/>
      <c r="H141" s="31"/>
      <c r="I141" s="31"/>
      <c r="J141" s="31"/>
      <c r="K141" s="30" t="s">
        <v>19</v>
      </c>
      <c r="L141" s="39" t="s">
        <v>45</v>
      </c>
      <c r="M141" s="31"/>
    </row>
    <row r="142" spans="2:14" x14ac:dyDescent="0.45">
      <c r="B142" s="3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</row>
    <row r="143" spans="2:14" x14ac:dyDescent="0.45">
      <c r="B143" s="25">
        <v>38</v>
      </c>
      <c r="C143" s="45" t="s">
        <v>91</v>
      </c>
      <c r="D143" s="45" t="s">
        <v>247</v>
      </c>
      <c r="E143" s="35" t="s">
        <v>161</v>
      </c>
      <c r="F143" s="45"/>
      <c r="G143" s="45"/>
      <c r="H143" s="28"/>
      <c r="I143" s="28">
        <v>350000</v>
      </c>
      <c r="J143" s="28">
        <v>350000</v>
      </c>
      <c r="K143" s="26" t="s">
        <v>40</v>
      </c>
      <c r="L143" s="35" t="s">
        <v>41</v>
      </c>
      <c r="M143" s="25" t="s">
        <v>25</v>
      </c>
    </row>
    <row r="144" spans="2:14" x14ac:dyDescent="0.45">
      <c r="B144" s="2"/>
      <c r="C144" s="9" t="s">
        <v>101</v>
      </c>
      <c r="D144" s="9"/>
      <c r="E144" s="39"/>
      <c r="F144" s="31"/>
      <c r="G144" s="31"/>
      <c r="H144" s="31"/>
      <c r="I144" s="31"/>
      <c r="J144" s="31"/>
      <c r="K144" s="30" t="s">
        <v>19</v>
      </c>
      <c r="L144" s="39" t="s">
        <v>42</v>
      </c>
      <c r="M144" s="31"/>
    </row>
    <row r="145" spans="1:13" x14ac:dyDescent="0.45">
      <c r="B145" s="3"/>
      <c r="C145" s="10" t="s">
        <v>102</v>
      </c>
      <c r="D145" s="46"/>
      <c r="E145" s="46"/>
      <c r="F145" s="46"/>
      <c r="G145" s="46"/>
      <c r="H145" s="46"/>
      <c r="I145" s="46"/>
      <c r="J145" s="46"/>
      <c r="K145" s="46"/>
      <c r="L145" s="46"/>
      <c r="M145" s="46"/>
    </row>
    <row r="146" spans="1:13" x14ac:dyDescent="0.45">
      <c r="B146" s="25">
        <v>39</v>
      </c>
      <c r="C146" s="9" t="s">
        <v>103</v>
      </c>
      <c r="D146" s="45" t="s">
        <v>193</v>
      </c>
      <c r="E146" s="35" t="s">
        <v>301</v>
      </c>
      <c r="F146" s="31"/>
      <c r="G146" s="31"/>
      <c r="H146" s="63"/>
      <c r="I146" s="63">
        <v>100000</v>
      </c>
      <c r="J146" s="63">
        <v>100000</v>
      </c>
      <c r="K146" s="26" t="s">
        <v>40</v>
      </c>
      <c r="L146" s="35" t="s">
        <v>41</v>
      </c>
      <c r="M146" s="25" t="s">
        <v>25</v>
      </c>
    </row>
    <row r="147" spans="1:13" x14ac:dyDescent="0.45">
      <c r="B147" s="2"/>
      <c r="C147" s="9" t="s">
        <v>104</v>
      </c>
      <c r="D147" s="9"/>
      <c r="E147" s="39" t="s">
        <v>302</v>
      </c>
      <c r="F147" s="31"/>
      <c r="G147" s="31"/>
      <c r="H147" s="31"/>
      <c r="I147" s="31"/>
      <c r="J147" s="31"/>
      <c r="K147" s="30" t="s">
        <v>19</v>
      </c>
      <c r="L147" s="39" t="s">
        <v>42</v>
      </c>
      <c r="M147" s="31"/>
    </row>
    <row r="148" spans="1:13" x14ac:dyDescent="0.45">
      <c r="B148" s="2"/>
      <c r="C148" s="39"/>
      <c r="D148" s="31"/>
      <c r="E148" s="31"/>
      <c r="F148" s="31"/>
      <c r="G148" s="31"/>
      <c r="H148" s="31"/>
      <c r="I148" s="31"/>
      <c r="J148" s="31"/>
      <c r="K148" s="31"/>
      <c r="L148" s="51"/>
      <c r="M148" s="31"/>
    </row>
    <row r="149" spans="1:13" x14ac:dyDescent="0.45">
      <c r="B149" s="3"/>
      <c r="C149" s="10"/>
      <c r="D149" s="10"/>
      <c r="E149" s="10"/>
      <c r="F149" s="10"/>
      <c r="G149" s="10"/>
      <c r="H149" s="10"/>
      <c r="I149" s="62"/>
      <c r="J149" s="62"/>
      <c r="K149" s="10"/>
      <c r="L149" s="53"/>
      <c r="M149" s="17"/>
    </row>
    <row r="150" spans="1:13" x14ac:dyDescent="0.45">
      <c r="B150" s="5"/>
      <c r="C150" s="21"/>
      <c r="D150" s="21"/>
      <c r="E150" s="21"/>
      <c r="F150" s="21"/>
      <c r="G150" s="21"/>
      <c r="H150" s="21"/>
      <c r="I150" s="99"/>
      <c r="J150" s="99"/>
      <c r="K150" s="21"/>
      <c r="L150" s="72"/>
      <c r="M150" s="100"/>
    </row>
    <row r="151" spans="1:13" x14ac:dyDescent="0.45">
      <c r="A151" s="23"/>
      <c r="B151" s="23"/>
      <c r="C151" s="23" t="s">
        <v>14</v>
      </c>
      <c r="D151" s="23"/>
      <c r="E151" s="23"/>
      <c r="F151" s="23"/>
      <c r="G151" s="23"/>
      <c r="H151" s="23"/>
      <c r="I151" s="23"/>
      <c r="J151" s="23"/>
      <c r="K151" s="23"/>
      <c r="L151" s="23"/>
      <c r="M151" s="24" t="s">
        <v>15</v>
      </c>
    </row>
    <row r="152" spans="1:13" x14ac:dyDescent="0.45">
      <c r="A152" s="23"/>
      <c r="B152" s="23"/>
      <c r="C152" s="23"/>
      <c r="D152" s="152" t="s">
        <v>16</v>
      </c>
      <c r="E152" s="152"/>
      <c r="F152" s="152"/>
      <c r="G152" s="152"/>
      <c r="H152" s="152"/>
      <c r="I152" s="152"/>
      <c r="J152" s="152"/>
      <c r="K152" s="23"/>
      <c r="L152" s="23"/>
      <c r="M152" s="23"/>
    </row>
    <row r="153" spans="1:13" x14ac:dyDescent="0.45">
      <c r="A153" s="23"/>
      <c r="B153" s="23"/>
      <c r="C153" s="23"/>
      <c r="D153" s="152" t="s">
        <v>60</v>
      </c>
      <c r="E153" s="152"/>
      <c r="F153" s="152"/>
      <c r="G153" s="152"/>
      <c r="H153" s="152"/>
      <c r="I153" s="152"/>
      <c r="J153" s="152"/>
      <c r="K153" s="23"/>
      <c r="L153" s="23"/>
      <c r="M153" s="23"/>
    </row>
    <row r="154" spans="1:13" x14ac:dyDescent="0.45">
      <c r="A154" s="23"/>
      <c r="B154" s="23"/>
      <c r="C154" s="23"/>
      <c r="D154" s="152" t="s">
        <v>18</v>
      </c>
      <c r="E154" s="152"/>
      <c r="F154" s="152"/>
      <c r="G154" s="152"/>
      <c r="H154" s="152"/>
      <c r="I154" s="152"/>
      <c r="J154" s="152"/>
      <c r="K154" s="23"/>
      <c r="L154" s="23"/>
      <c r="M154" s="23"/>
    </row>
    <row r="155" spans="1:13" x14ac:dyDescent="0.45">
      <c r="D155" s="22"/>
      <c r="E155" s="22"/>
      <c r="F155" s="22"/>
      <c r="G155" s="22"/>
      <c r="H155" s="22"/>
      <c r="I155" s="22"/>
      <c r="J155" s="22"/>
    </row>
    <row r="156" spans="1:13" x14ac:dyDescent="0.45">
      <c r="B156" s="151" t="s">
        <v>50</v>
      </c>
      <c r="C156" s="151"/>
      <c r="D156" s="151"/>
      <c r="E156" s="151"/>
      <c r="F156" s="151"/>
      <c r="G156" s="151"/>
      <c r="H156" s="151"/>
      <c r="I156" s="151"/>
      <c r="J156" s="151"/>
      <c r="K156" s="151"/>
      <c r="L156" s="151"/>
      <c r="M156" s="151"/>
    </row>
    <row r="157" spans="1:13" x14ac:dyDescent="0.45">
      <c r="B157" s="151" t="s">
        <v>51</v>
      </c>
      <c r="C157" s="151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</row>
    <row r="158" spans="1:13" x14ac:dyDescent="0.45">
      <c r="B158" s="151" t="s">
        <v>26</v>
      </c>
      <c r="C158" s="151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</row>
    <row r="159" spans="1:13" x14ac:dyDescent="0.45">
      <c r="B159" s="151" t="s">
        <v>36</v>
      </c>
      <c r="C159" s="151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</row>
    <row r="160" spans="1:13" x14ac:dyDescent="0.45">
      <c r="B160" s="20"/>
      <c r="C160" s="20"/>
      <c r="D160" s="20"/>
      <c r="E160" s="20" t="s">
        <v>3</v>
      </c>
      <c r="F160" s="150" t="s">
        <v>6</v>
      </c>
      <c r="G160" s="150"/>
      <c r="H160" s="150"/>
      <c r="I160" s="150"/>
      <c r="J160" s="150"/>
      <c r="K160" s="20" t="s">
        <v>8</v>
      </c>
      <c r="L160" s="20" t="s">
        <v>10</v>
      </c>
      <c r="M160" s="20" t="s">
        <v>13</v>
      </c>
    </row>
    <row r="161" spans="2:14" x14ac:dyDescent="0.45">
      <c r="B161" s="11" t="s">
        <v>0</v>
      </c>
      <c r="C161" s="11" t="s">
        <v>1</v>
      </c>
      <c r="D161" s="11" t="s">
        <v>2</v>
      </c>
      <c r="E161" s="11" t="s">
        <v>4</v>
      </c>
      <c r="F161" s="20">
        <v>2561</v>
      </c>
      <c r="G161" s="20">
        <v>2562</v>
      </c>
      <c r="H161" s="20">
        <v>2563</v>
      </c>
      <c r="I161" s="20">
        <v>2564</v>
      </c>
      <c r="J161" s="20">
        <v>2565</v>
      </c>
      <c r="K161" s="11" t="s">
        <v>9</v>
      </c>
      <c r="L161" s="11" t="s">
        <v>11</v>
      </c>
      <c r="M161" s="11" t="s">
        <v>12</v>
      </c>
    </row>
    <row r="162" spans="2:14" x14ac:dyDescent="0.45">
      <c r="B162" s="12"/>
      <c r="C162" s="12"/>
      <c r="D162" s="12"/>
      <c r="E162" s="12" t="s">
        <v>5</v>
      </c>
      <c r="F162" s="12" t="s">
        <v>7</v>
      </c>
      <c r="G162" s="12" t="s">
        <v>7</v>
      </c>
      <c r="H162" s="12" t="s">
        <v>7</v>
      </c>
      <c r="I162" s="12" t="s">
        <v>7</v>
      </c>
      <c r="J162" s="12" t="s">
        <v>7</v>
      </c>
      <c r="K162" s="12"/>
      <c r="L162" s="12"/>
      <c r="M162" s="12"/>
    </row>
    <row r="163" spans="2:14" x14ac:dyDescent="0.45">
      <c r="B163" s="96">
        <v>40</v>
      </c>
      <c r="C163" s="9" t="s">
        <v>112</v>
      </c>
      <c r="D163" s="45" t="s">
        <v>193</v>
      </c>
      <c r="E163" s="35" t="s">
        <v>301</v>
      </c>
      <c r="F163" s="27"/>
      <c r="G163" s="27"/>
      <c r="H163" s="28"/>
      <c r="I163" s="28">
        <v>350000</v>
      </c>
      <c r="J163" s="28">
        <v>350000</v>
      </c>
      <c r="K163" s="45" t="s">
        <v>40</v>
      </c>
      <c r="L163" s="65" t="s">
        <v>41</v>
      </c>
      <c r="M163" s="29" t="s">
        <v>25</v>
      </c>
    </row>
    <row r="164" spans="2:14" x14ac:dyDescent="0.45">
      <c r="B164" s="2"/>
      <c r="C164" s="9" t="s">
        <v>113</v>
      </c>
      <c r="D164" s="9"/>
      <c r="E164" s="39" t="s">
        <v>302</v>
      </c>
      <c r="F164" s="31"/>
      <c r="G164" s="31"/>
      <c r="H164" s="31"/>
      <c r="I164" s="31"/>
      <c r="J164" s="31"/>
      <c r="K164" s="9" t="s">
        <v>19</v>
      </c>
      <c r="L164" s="33" t="s">
        <v>42</v>
      </c>
      <c r="M164" s="32"/>
    </row>
    <row r="165" spans="2:14" x14ac:dyDescent="0.45">
      <c r="B165" s="2"/>
      <c r="C165" s="9"/>
      <c r="D165" s="33"/>
      <c r="E165" s="33"/>
      <c r="F165" s="31"/>
      <c r="G165" s="31"/>
      <c r="H165" s="31"/>
      <c r="I165" s="31"/>
      <c r="J165" s="31"/>
      <c r="K165" s="30"/>
      <c r="L165" s="67"/>
      <c r="M165" s="32"/>
    </row>
    <row r="166" spans="2:14" x14ac:dyDescent="0.45">
      <c r="B166" s="2"/>
      <c r="C166" s="31"/>
      <c r="D166" s="33"/>
      <c r="E166" s="33"/>
      <c r="F166" s="31"/>
      <c r="G166" s="31"/>
      <c r="H166" s="31"/>
      <c r="I166" s="31"/>
      <c r="J166" s="31"/>
      <c r="K166" s="31"/>
      <c r="L166" s="31"/>
      <c r="M166" s="34"/>
    </row>
    <row r="167" spans="2:14" x14ac:dyDescent="0.45">
      <c r="B167" s="25">
        <v>41</v>
      </c>
      <c r="C167" s="45" t="s">
        <v>112</v>
      </c>
      <c r="D167" s="45" t="s">
        <v>193</v>
      </c>
      <c r="E167" s="35" t="s">
        <v>301</v>
      </c>
      <c r="F167" s="27"/>
      <c r="G167" s="27"/>
      <c r="H167" s="28"/>
      <c r="I167" s="28">
        <v>350000</v>
      </c>
      <c r="J167" s="28">
        <v>350000</v>
      </c>
      <c r="K167" s="26" t="s">
        <v>40</v>
      </c>
      <c r="L167" s="65" t="s">
        <v>41</v>
      </c>
      <c r="M167" s="29" t="s">
        <v>25</v>
      </c>
      <c r="N167" s="22" t="s">
        <v>57</v>
      </c>
    </row>
    <row r="168" spans="2:14" x14ac:dyDescent="0.45">
      <c r="B168" s="2"/>
      <c r="C168" s="9" t="s">
        <v>114</v>
      </c>
      <c r="D168" s="9"/>
      <c r="E168" s="39" t="s">
        <v>302</v>
      </c>
      <c r="F168" s="31"/>
      <c r="G168" s="31"/>
      <c r="H168" s="31"/>
      <c r="I168" s="31"/>
      <c r="J168" s="31"/>
      <c r="K168" s="30" t="s">
        <v>19</v>
      </c>
      <c r="L168" s="33" t="s">
        <v>42</v>
      </c>
      <c r="M168" s="32"/>
      <c r="N168" s="41">
        <v>13</v>
      </c>
    </row>
    <row r="169" spans="2:14" x14ac:dyDescent="0.45">
      <c r="B169" s="2"/>
      <c r="C169" s="33"/>
      <c r="D169" s="33"/>
      <c r="E169" s="33"/>
      <c r="F169" s="31"/>
      <c r="G169" s="31"/>
      <c r="H169" s="31"/>
      <c r="I169" s="31"/>
      <c r="J169" s="31"/>
      <c r="K169" s="40"/>
      <c r="L169" s="33"/>
      <c r="M169" s="42"/>
    </row>
    <row r="170" spans="2:14" x14ac:dyDescent="0.45">
      <c r="B170" s="25">
        <v>42</v>
      </c>
      <c r="C170" s="47" t="s">
        <v>117</v>
      </c>
      <c r="D170" s="45" t="s">
        <v>289</v>
      </c>
      <c r="E170" s="35" t="s">
        <v>156</v>
      </c>
      <c r="F170" s="27"/>
      <c r="G170" s="28"/>
      <c r="H170" s="28"/>
      <c r="I170" s="28">
        <v>100000</v>
      </c>
      <c r="J170" s="28">
        <v>100000</v>
      </c>
      <c r="K170" s="26" t="s">
        <v>40</v>
      </c>
      <c r="L170" s="35" t="s">
        <v>291</v>
      </c>
      <c r="M170" s="25" t="s">
        <v>25</v>
      </c>
    </row>
    <row r="171" spans="2:14" x14ac:dyDescent="0.45">
      <c r="B171" s="2"/>
      <c r="C171" s="9" t="s">
        <v>118</v>
      </c>
      <c r="D171" s="9"/>
      <c r="E171" s="39"/>
      <c r="F171" s="31"/>
      <c r="G171" s="31"/>
      <c r="H171" s="31"/>
      <c r="I171" s="31"/>
      <c r="J171" s="31"/>
      <c r="K171" s="30" t="s">
        <v>19</v>
      </c>
      <c r="L171" s="39" t="s">
        <v>292</v>
      </c>
      <c r="M171" s="31"/>
    </row>
    <row r="172" spans="2:14" x14ac:dyDescent="0.45">
      <c r="B172" s="2"/>
      <c r="C172" s="9"/>
      <c r="D172" s="31"/>
      <c r="E172" s="31"/>
      <c r="F172" s="31"/>
      <c r="G172" s="31"/>
      <c r="H172" s="31"/>
      <c r="I172" s="31"/>
      <c r="J172" s="31"/>
      <c r="K172" s="30"/>
      <c r="L172" s="31"/>
      <c r="M172" s="31"/>
    </row>
    <row r="173" spans="2:14" x14ac:dyDescent="0.45">
      <c r="B173" s="3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</row>
    <row r="174" spans="2:14" x14ac:dyDescent="0.45">
      <c r="B174" s="25">
        <v>43</v>
      </c>
      <c r="C174" s="45" t="s">
        <v>119</v>
      </c>
      <c r="D174" s="45" t="s">
        <v>290</v>
      </c>
      <c r="E174" s="35" t="s">
        <v>161</v>
      </c>
      <c r="F174" s="45"/>
      <c r="G174" s="45"/>
      <c r="H174" s="28"/>
      <c r="I174" s="28">
        <v>350000</v>
      </c>
      <c r="J174" s="28">
        <v>350000</v>
      </c>
      <c r="K174" s="26" t="s">
        <v>40</v>
      </c>
      <c r="L174" s="65" t="s">
        <v>41</v>
      </c>
      <c r="M174" s="25" t="s">
        <v>25</v>
      </c>
    </row>
    <row r="175" spans="2:14" x14ac:dyDescent="0.45">
      <c r="B175" s="2"/>
      <c r="C175" s="9" t="s">
        <v>120</v>
      </c>
      <c r="D175" s="9"/>
      <c r="E175" s="39"/>
      <c r="F175" s="31"/>
      <c r="G175" s="31"/>
      <c r="H175" s="31"/>
      <c r="I175" s="31"/>
      <c r="J175" s="31"/>
      <c r="K175" s="30" t="s">
        <v>19</v>
      </c>
      <c r="L175" s="33" t="s">
        <v>42</v>
      </c>
      <c r="M175" s="31"/>
    </row>
    <row r="176" spans="2:14" x14ac:dyDescent="0.45">
      <c r="B176" s="3"/>
      <c r="C176" s="10" t="s">
        <v>121</v>
      </c>
      <c r="D176" s="46"/>
      <c r="E176" s="46"/>
      <c r="F176" s="46"/>
      <c r="G176" s="46"/>
      <c r="H176" s="46"/>
      <c r="I176" s="46"/>
      <c r="J176" s="46"/>
      <c r="K176" s="46"/>
      <c r="L176" s="46"/>
      <c r="M176" s="46"/>
    </row>
    <row r="177" spans="1:13" x14ac:dyDescent="0.45">
      <c r="B177" s="25">
        <v>44</v>
      </c>
      <c r="C177" s="45" t="s">
        <v>119</v>
      </c>
      <c r="D177" s="45" t="s">
        <v>290</v>
      </c>
      <c r="E177" s="35" t="s">
        <v>161</v>
      </c>
      <c r="F177" s="45"/>
      <c r="G177" s="45"/>
      <c r="H177" s="28"/>
      <c r="I177" s="28">
        <v>350000</v>
      </c>
      <c r="J177" s="28">
        <v>350000</v>
      </c>
      <c r="K177" s="26" t="s">
        <v>40</v>
      </c>
      <c r="L177" s="65" t="s">
        <v>41</v>
      </c>
      <c r="M177" s="29" t="s">
        <v>25</v>
      </c>
    </row>
    <row r="178" spans="1:13" x14ac:dyDescent="0.45">
      <c r="B178" s="2"/>
      <c r="C178" s="9" t="s">
        <v>120</v>
      </c>
      <c r="D178" s="9"/>
      <c r="E178" s="39"/>
      <c r="F178" s="31"/>
      <c r="G178" s="31"/>
      <c r="H178" s="31"/>
      <c r="I178" s="31"/>
      <c r="J178" s="31"/>
      <c r="K178" s="30" t="s">
        <v>19</v>
      </c>
      <c r="L178" s="33" t="s">
        <v>42</v>
      </c>
      <c r="M178" s="31"/>
    </row>
    <row r="179" spans="1:13" x14ac:dyDescent="0.45">
      <c r="B179" s="3"/>
      <c r="C179" s="10" t="s">
        <v>122</v>
      </c>
      <c r="D179" s="49"/>
      <c r="E179" s="46"/>
      <c r="F179" s="46"/>
      <c r="G179" s="46"/>
      <c r="H179" s="46"/>
      <c r="I179" s="46"/>
      <c r="J179" s="46"/>
      <c r="K179" s="46"/>
      <c r="L179" s="46"/>
      <c r="M179" s="46"/>
    </row>
    <row r="180" spans="1:13" ht="21.75" x14ac:dyDescent="0.5">
      <c r="A180" s="5"/>
      <c r="B180" s="5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70"/>
    </row>
    <row r="182" spans="1:13" x14ac:dyDescent="0.45">
      <c r="A182" s="23"/>
      <c r="B182" s="23"/>
      <c r="C182" s="23" t="s">
        <v>14</v>
      </c>
      <c r="D182" s="23"/>
      <c r="E182" s="23"/>
      <c r="F182" s="23"/>
      <c r="G182" s="23"/>
      <c r="H182" s="23"/>
      <c r="I182" s="23"/>
      <c r="J182" s="23"/>
      <c r="K182" s="23"/>
      <c r="L182" s="23"/>
      <c r="M182" s="24" t="s">
        <v>15</v>
      </c>
    </row>
    <row r="183" spans="1:13" x14ac:dyDescent="0.45">
      <c r="A183" s="23"/>
      <c r="B183" s="23"/>
      <c r="C183" s="23"/>
      <c r="D183" s="152" t="s">
        <v>16</v>
      </c>
      <c r="E183" s="152"/>
      <c r="F183" s="152"/>
      <c r="G183" s="152"/>
      <c r="H183" s="152"/>
      <c r="I183" s="152"/>
      <c r="J183" s="152"/>
      <c r="K183" s="23"/>
      <c r="L183" s="23"/>
      <c r="M183" s="23"/>
    </row>
    <row r="184" spans="1:13" x14ac:dyDescent="0.45">
      <c r="A184" s="23"/>
      <c r="B184" s="23"/>
      <c r="C184" s="23"/>
      <c r="D184" s="152" t="s">
        <v>17</v>
      </c>
      <c r="E184" s="152"/>
      <c r="F184" s="152"/>
      <c r="G184" s="152"/>
      <c r="H184" s="152"/>
      <c r="I184" s="152"/>
      <c r="J184" s="152"/>
      <c r="K184" s="23"/>
      <c r="L184" s="23"/>
      <c r="M184" s="23"/>
    </row>
    <row r="185" spans="1:13" x14ac:dyDescent="0.45">
      <c r="A185" s="23"/>
      <c r="B185" s="23"/>
      <c r="C185" s="23"/>
      <c r="D185" s="152" t="s">
        <v>18</v>
      </c>
      <c r="E185" s="152"/>
      <c r="F185" s="152"/>
      <c r="G185" s="152"/>
      <c r="H185" s="152"/>
      <c r="I185" s="152"/>
      <c r="J185" s="152"/>
      <c r="K185" s="23"/>
      <c r="L185" s="23"/>
      <c r="M185" s="23"/>
    </row>
    <row r="186" spans="1:13" x14ac:dyDescent="0.45">
      <c r="D186" s="22"/>
      <c r="E186" s="22"/>
      <c r="F186" s="22"/>
      <c r="G186" s="22"/>
      <c r="H186" s="22"/>
      <c r="I186" s="22"/>
      <c r="J186" s="22"/>
    </row>
    <row r="187" spans="1:13" x14ac:dyDescent="0.45">
      <c r="B187" s="151" t="s">
        <v>50</v>
      </c>
      <c r="C187" s="151"/>
      <c r="D187" s="151"/>
      <c r="E187" s="151"/>
      <c r="F187" s="151"/>
      <c r="G187" s="151"/>
      <c r="H187" s="151"/>
      <c r="I187" s="151"/>
      <c r="J187" s="151"/>
      <c r="K187" s="151"/>
      <c r="L187" s="151"/>
      <c r="M187" s="151"/>
    </row>
    <row r="188" spans="1:13" x14ac:dyDescent="0.45">
      <c r="B188" s="151" t="s">
        <v>51</v>
      </c>
      <c r="C188" s="151"/>
      <c r="D188" s="151"/>
      <c r="E188" s="151"/>
      <c r="F188" s="151"/>
      <c r="G188" s="151"/>
      <c r="H188" s="151"/>
      <c r="I188" s="151"/>
      <c r="J188" s="151"/>
      <c r="K188" s="151"/>
      <c r="L188" s="151"/>
      <c r="M188" s="151"/>
    </row>
    <row r="189" spans="1:13" x14ac:dyDescent="0.45">
      <c r="B189" s="151" t="s">
        <v>26</v>
      </c>
      <c r="C189" s="151"/>
      <c r="D189" s="151"/>
      <c r="E189" s="151"/>
      <c r="F189" s="151"/>
      <c r="G189" s="151"/>
      <c r="H189" s="151"/>
      <c r="I189" s="151"/>
      <c r="J189" s="151"/>
      <c r="K189" s="151"/>
      <c r="L189" s="151"/>
      <c r="M189" s="151"/>
    </row>
    <row r="190" spans="1:13" x14ac:dyDescent="0.45">
      <c r="B190" s="151" t="s">
        <v>36</v>
      </c>
      <c r="C190" s="151"/>
      <c r="D190" s="151"/>
      <c r="E190" s="151"/>
      <c r="F190" s="151"/>
      <c r="G190" s="151"/>
      <c r="H190" s="151"/>
      <c r="I190" s="151"/>
      <c r="J190" s="151"/>
      <c r="K190" s="151"/>
      <c r="L190" s="151"/>
      <c r="M190" s="151"/>
    </row>
    <row r="191" spans="1:13" x14ac:dyDescent="0.45">
      <c r="B191" s="20"/>
      <c r="C191" s="20"/>
      <c r="D191" s="20"/>
      <c r="E191" s="20" t="s">
        <v>3</v>
      </c>
      <c r="F191" s="150" t="s">
        <v>6</v>
      </c>
      <c r="G191" s="150"/>
      <c r="H191" s="150"/>
      <c r="I191" s="150"/>
      <c r="J191" s="150"/>
      <c r="K191" s="20" t="s">
        <v>8</v>
      </c>
      <c r="L191" s="20" t="s">
        <v>10</v>
      </c>
      <c r="M191" s="20" t="s">
        <v>13</v>
      </c>
    </row>
    <row r="192" spans="1:13" x14ac:dyDescent="0.45">
      <c r="B192" s="11" t="s">
        <v>0</v>
      </c>
      <c r="C192" s="11" t="s">
        <v>1</v>
      </c>
      <c r="D192" s="11" t="s">
        <v>2</v>
      </c>
      <c r="E192" s="11" t="s">
        <v>4</v>
      </c>
      <c r="F192" s="20">
        <v>2561</v>
      </c>
      <c r="G192" s="20">
        <v>2562</v>
      </c>
      <c r="H192" s="20">
        <v>2563</v>
      </c>
      <c r="I192" s="20">
        <v>2564</v>
      </c>
      <c r="J192" s="20">
        <v>2565</v>
      </c>
      <c r="K192" s="11" t="s">
        <v>9</v>
      </c>
      <c r="L192" s="11" t="s">
        <v>11</v>
      </c>
      <c r="M192" s="11" t="s">
        <v>12</v>
      </c>
    </row>
    <row r="193" spans="2:14" x14ac:dyDescent="0.45">
      <c r="B193" s="12"/>
      <c r="C193" s="12"/>
      <c r="D193" s="12"/>
      <c r="E193" s="12" t="s">
        <v>5</v>
      </c>
      <c r="F193" s="12" t="s">
        <v>7</v>
      </c>
      <c r="G193" s="12" t="s">
        <v>7</v>
      </c>
      <c r="H193" s="12" t="s">
        <v>7</v>
      </c>
      <c r="I193" s="12" t="s">
        <v>7</v>
      </c>
      <c r="J193" s="12" t="s">
        <v>7</v>
      </c>
      <c r="K193" s="12"/>
      <c r="L193" s="12"/>
      <c r="M193" s="12"/>
    </row>
    <row r="194" spans="2:14" x14ac:dyDescent="0.45">
      <c r="B194" s="25">
        <v>45</v>
      </c>
      <c r="C194" s="9" t="s">
        <v>151</v>
      </c>
      <c r="D194" s="45" t="s">
        <v>153</v>
      </c>
      <c r="E194" s="35" t="s">
        <v>301</v>
      </c>
      <c r="F194" s="27"/>
      <c r="G194" s="27"/>
      <c r="H194" s="28"/>
      <c r="I194" s="28">
        <v>300000</v>
      </c>
      <c r="J194" s="28">
        <v>300000</v>
      </c>
      <c r="K194" s="26" t="s">
        <v>40</v>
      </c>
      <c r="L194" s="35" t="s">
        <v>41</v>
      </c>
      <c r="M194" s="29" t="s">
        <v>25</v>
      </c>
    </row>
    <row r="195" spans="2:14" x14ac:dyDescent="0.45">
      <c r="B195" s="2"/>
      <c r="C195" s="9" t="s">
        <v>152</v>
      </c>
      <c r="D195" s="9"/>
      <c r="E195" s="39" t="s">
        <v>302</v>
      </c>
      <c r="F195" s="31"/>
      <c r="G195" s="31"/>
      <c r="H195" s="31"/>
      <c r="I195" s="31"/>
      <c r="J195" s="31"/>
      <c r="K195" s="30" t="s">
        <v>19</v>
      </c>
      <c r="L195" s="39" t="s">
        <v>42</v>
      </c>
      <c r="M195" s="32"/>
    </row>
    <row r="196" spans="2:14" x14ac:dyDescent="0.45">
      <c r="B196" s="2"/>
      <c r="C196" s="9"/>
      <c r="D196" s="33"/>
      <c r="E196" s="33"/>
      <c r="F196" s="31"/>
      <c r="G196" s="31"/>
      <c r="H196" s="31"/>
      <c r="I196" s="31"/>
      <c r="J196" s="31"/>
      <c r="K196" s="30"/>
      <c r="L196" s="30"/>
      <c r="M196" s="32"/>
    </row>
    <row r="197" spans="2:14" x14ac:dyDescent="0.45">
      <c r="B197" s="25">
        <v>46</v>
      </c>
      <c r="C197" s="45" t="s">
        <v>154</v>
      </c>
      <c r="D197" s="45" t="s">
        <v>155</v>
      </c>
      <c r="E197" s="35" t="s">
        <v>161</v>
      </c>
      <c r="F197" s="27"/>
      <c r="G197" s="27"/>
      <c r="H197" s="28"/>
      <c r="I197" s="28">
        <v>300000</v>
      </c>
      <c r="J197" s="28">
        <v>300000</v>
      </c>
      <c r="K197" s="26" t="s">
        <v>40</v>
      </c>
      <c r="L197" s="35" t="s">
        <v>41</v>
      </c>
      <c r="M197" s="29" t="s">
        <v>25</v>
      </c>
    </row>
    <row r="198" spans="2:14" x14ac:dyDescent="0.45">
      <c r="B198" s="2"/>
      <c r="C198" s="9" t="s">
        <v>152</v>
      </c>
      <c r="D198" s="9"/>
      <c r="E198" s="39"/>
      <c r="F198" s="31"/>
      <c r="G198" s="31"/>
      <c r="H198" s="31"/>
      <c r="I198" s="31"/>
      <c r="J198" s="31"/>
      <c r="K198" s="30" t="s">
        <v>19</v>
      </c>
      <c r="L198" s="39" t="s">
        <v>42</v>
      </c>
      <c r="M198" s="32"/>
      <c r="N198" s="22" t="s">
        <v>57</v>
      </c>
    </row>
    <row r="199" spans="2:14" x14ac:dyDescent="0.45">
      <c r="B199" s="2"/>
      <c r="C199" s="33"/>
      <c r="D199" s="33"/>
      <c r="E199" s="33"/>
      <c r="F199" s="31"/>
      <c r="G199" s="31"/>
      <c r="H199" s="31"/>
      <c r="I199" s="31"/>
      <c r="J199" s="31"/>
      <c r="K199" s="40"/>
      <c r="L199" s="39"/>
      <c r="M199" s="42"/>
      <c r="N199" s="41">
        <v>14</v>
      </c>
    </row>
    <row r="200" spans="2:14" x14ac:dyDescent="0.45">
      <c r="B200" s="25">
        <v>47</v>
      </c>
      <c r="C200" s="45" t="s">
        <v>157</v>
      </c>
      <c r="D200" s="45" t="s">
        <v>160</v>
      </c>
      <c r="E200" s="35" t="s">
        <v>161</v>
      </c>
      <c r="F200" s="27"/>
      <c r="G200" s="28"/>
      <c r="H200" s="28"/>
      <c r="I200" s="28">
        <v>300000</v>
      </c>
      <c r="J200" s="28">
        <v>300000</v>
      </c>
      <c r="K200" s="26" t="s">
        <v>40</v>
      </c>
      <c r="L200" s="35" t="s">
        <v>162</v>
      </c>
      <c r="M200" s="25" t="s">
        <v>25</v>
      </c>
    </row>
    <row r="201" spans="2:14" x14ac:dyDescent="0.45">
      <c r="B201" s="2"/>
      <c r="C201" s="9" t="s">
        <v>158</v>
      </c>
      <c r="D201" s="9"/>
      <c r="E201" s="39"/>
      <c r="F201" s="31"/>
      <c r="G201" s="31"/>
      <c r="H201" s="31"/>
      <c r="I201" s="31"/>
      <c r="J201" s="31"/>
      <c r="K201" s="30" t="s">
        <v>19</v>
      </c>
      <c r="L201" s="39" t="s">
        <v>163</v>
      </c>
      <c r="M201" s="31"/>
    </row>
    <row r="202" spans="2:14" x14ac:dyDescent="0.45">
      <c r="B202" s="2"/>
      <c r="C202" s="9" t="s">
        <v>159</v>
      </c>
      <c r="D202" s="31"/>
      <c r="E202" s="31"/>
      <c r="F202" s="31"/>
      <c r="G202" s="31"/>
      <c r="H202" s="31"/>
      <c r="I202" s="31"/>
      <c r="J202" s="31"/>
      <c r="K202" s="30"/>
      <c r="L202" s="9"/>
      <c r="M202" s="31"/>
    </row>
    <row r="203" spans="2:14" x14ac:dyDescent="0.45">
      <c r="B203" s="25">
        <v>48</v>
      </c>
      <c r="C203" s="45" t="s">
        <v>170</v>
      </c>
      <c r="D203" s="45" t="s">
        <v>173</v>
      </c>
      <c r="E203" s="65" t="s">
        <v>303</v>
      </c>
      <c r="F203" s="45"/>
      <c r="G203" s="45"/>
      <c r="H203" s="28"/>
      <c r="I203" s="28">
        <v>300000</v>
      </c>
      <c r="J203" s="28">
        <v>300000</v>
      </c>
      <c r="K203" s="26" t="s">
        <v>40</v>
      </c>
      <c r="L203" s="35" t="s">
        <v>41</v>
      </c>
      <c r="M203" s="25" t="s">
        <v>25</v>
      </c>
    </row>
    <row r="204" spans="2:14" x14ac:dyDescent="0.45">
      <c r="B204" s="2" t="s">
        <v>37</v>
      </c>
      <c r="C204" s="9" t="s">
        <v>171</v>
      </c>
      <c r="D204" s="9"/>
      <c r="E204" s="33" t="s">
        <v>304</v>
      </c>
      <c r="F204" s="31"/>
      <c r="G204" s="31"/>
      <c r="H204" s="31"/>
      <c r="I204" s="31"/>
      <c r="J204" s="31"/>
      <c r="K204" s="30" t="s">
        <v>19</v>
      </c>
      <c r="L204" s="39" t="s">
        <v>42</v>
      </c>
      <c r="M204" s="31"/>
    </row>
    <row r="205" spans="2:14" x14ac:dyDescent="0.45">
      <c r="B205" s="2"/>
      <c r="C205" s="9" t="s">
        <v>172</v>
      </c>
      <c r="D205" s="52"/>
      <c r="E205" s="31"/>
      <c r="F205" s="31"/>
      <c r="G205" s="31"/>
      <c r="H205" s="31"/>
      <c r="I205" s="31"/>
      <c r="J205" s="31"/>
      <c r="K205" s="31"/>
      <c r="L205" s="9"/>
      <c r="M205" s="31"/>
    </row>
    <row r="206" spans="2:14" x14ac:dyDescent="0.45">
      <c r="B206" s="25">
        <v>49</v>
      </c>
      <c r="C206" s="45" t="s">
        <v>174</v>
      </c>
      <c r="D206" s="45" t="s">
        <v>155</v>
      </c>
      <c r="E206" s="35" t="s">
        <v>161</v>
      </c>
      <c r="F206" s="45"/>
      <c r="G206" s="45"/>
      <c r="H206" s="37"/>
      <c r="I206" s="28">
        <v>300000</v>
      </c>
      <c r="J206" s="28">
        <v>300000</v>
      </c>
      <c r="K206" s="26" t="s">
        <v>40</v>
      </c>
      <c r="L206" s="35" t="s">
        <v>41</v>
      </c>
      <c r="M206" s="25" t="s">
        <v>25</v>
      </c>
    </row>
    <row r="207" spans="2:14" x14ac:dyDescent="0.45">
      <c r="B207" s="2"/>
      <c r="C207" s="9" t="s">
        <v>175</v>
      </c>
      <c r="D207" s="52"/>
      <c r="E207" s="39"/>
      <c r="F207" s="31"/>
      <c r="G207" s="31"/>
      <c r="H207" s="31"/>
      <c r="I207" s="31"/>
      <c r="J207" s="31"/>
      <c r="K207" s="30" t="s">
        <v>19</v>
      </c>
      <c r="L207" s="39" t="s">
        <v>42</v>
      </c>
      <c r="M207" s="31"/>
    </row>
    <row r="208" spans="2:14" x14ac:dyDescent="0.45">
      <c r="B208" s="3"/>
      <c r="C208" s="53"/>
      <c r="D208" s="49"/>
      <c r="E208" s="46"/>
      <c r="F208" s="46"/>
      <c r="G208" s="46"/>
      <c r="H208" s="46"/>
      <c r="I208" s="46"/>
      <c r="J208" s="46"/>
      <c r="K208" s="46"/>
      <c r="L208" s="10"/>
      <c r="M208" s="46"/>
    </row>
    <row r="209" spans="1:13" x14ac:dyDescent="0.45">
      <c r="B209" s="5"/>
      <c r="C209" s="72"/>
      <c r="D209" s="57"/>
      <c r="E209" s="57"/>
      <c r="F209" s="57"/>
      <c r="G209" s="57"/>
      <c r="H209" s="57"/>
      <c r="I209" s="57"/>
      <c r="J209" s="57"/>
      <c r="K209" s="57"/>
      <c r="L209" s="57"/>
      <c r="M209" s="57"/>
    </row>
    <row r="210" spans="1:13" x14ac:dyDescent="0.45">
      <c r="A210" s="5"/>
      <c r="B210" s="5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</row>
    <row r="211" spans="1:13" x14ac:dyDescent="0.45">
      <c r="A211" s="23"/>
      <c r="B211" s="23"/>
      <c r="C211" s="23" t="s">
        <v>14</v>
      </c>
      <c r="D211" s="23"/>
      <c r="E211" s="23"/>
      <c r="F211" s="23"/>
      <c r="G211" s="23"/>
      <c r="H211" s="23"/>
      <c r="I211" s="23"/>
      <c r="J211" s="23"/>
      <c r="K211" s="23"/>
      <c r="L211" s="23"/>
      <c r="M211" s="24" t="s">
        <v>15</v>
      </c>
    </row>
    <row r="212" spans="1:13" x14ac:dyDescent="0.45">
      <c r="A212" s="23"/>
      <c r="B212" s="23"/>
      <c r="C212" s="23"/>
      <c r="D212" s="152" t="s">
        <v>16</v>
      </c>
      <c r="E212" s="152"/>
      <c r="F212" s="152"/>
      <c r="G212" s="152"/>
      <c r="H212" s="152"/>
      <c r="I212" s="152"/>
      <c r="J212" s="152"/>
      <c r="K212" s="23"/>
      <c r="L212" s="23"/>
      <c r="M212" s="23"/>
    </row>
    <row r="213" spans="1:13" x14ac:dyDescent="0.45">
      <c r="A213" s="23"/>
      <c r="B213" s="23"/>
      <c r="C213" s="23"/>
      <c r="D213" s="152" t="s">
        <v>17</v>
      </c>
      <c r="E213" s="152"/>
      <c r="F213" s="152"/>
      <c r="G213" s="152"/>
      <c r="H213" s="152"/>
      <c r="I213" s="152"/>
      <c r="J213" s="152"/>
      <c r="K213" s="23"/>
      <c r="L213" s="23"/>
      <c r="M213" s="23"/>
    </row>
    <row r="214" spans="1:13" x14ac:dyDescent="0.45">
      <c r="A214" s="23"/>
      <c r="B214" s="23"/>
      <c r="C214" s="23"/>
      <c r="D214" s="152" t="s">
        <v>18</v>
      </c>
      <c r="E214" s="152"/>
      <c r="F214" s="152"/>
      <c r="G214" s="152"/>
      <c r="H214" s="152"/>
      <c r="I214" s="152"/>
      <c r="J214" s="152"/>
      <c r="K214" s="23"/>
      <c r="L214" s="23"/>
      <c r="M214" s="23"/>
    </row>
    <row r="215" spans="1:13" x14ac:dyDescent="0.45">
      <c r="D215" s="22"/>
      <c r="E215" s="22"/>
      <c r="F215" s="22"/>
      <c r="G215" s="22"/>
      <c r="H215" s="22"/>
      <c r="I215" s="22"/>
      <c r="J215" s="22"/>
    </row>
    <row r="216" spans="1:13" x14ac:dyDescent="0.45">
      <c r="B216" s="151" t="s">
        <v>50</v>
      </c>
      <c r="C216" s="151"/>
      <c r="D216" s="151"/>
      <c r="E216" s="151"/>
      <c r="F216" s="151"/>
      <c r="G216" s="151"/>
      <c r="H216" s="151"/>
      <c r="I216" s="151"/>
      <c r="J216" s="151"/>
      <c r="K216" s="151"/>
      <c r="L216" s="151"/>
      <c r="M216" s="151"/>
    </row>
    <row r="217" spans="1:13" x14ac:dyDescent="0.45">
      <c r="B217" s="151" t="s">
        <v>51</v>
      </c>
      <c r="C217" s="151"/>
      <c r="D217" s="151"/>
      <c r="E217" s="151"/>
      <c r="F217" s="151"/>
      <c r="G217" s="151"/>
      <c r="H217" s="151"/>
      <c r="I217" s="151"/>
      <c r="J217" s="151"/>
      <c r="K217" s="151"/>
      <c r="L217" s="151"/>
      <c r="M217" s="151"/>
    </row>
    <row r="218" spans="1:13" x14ac:dyDescent="0.45">
      <c r="B218" s="151" t="s">
        <v>26</v>
      </c>
      <c r="C218" s="151"/>
      <c r="D218" s="151"/>
      <c r="E218" s="151"/>
      <c r="F218" s="151"/>
      <c r="G218" s="151"/>
      <c r="H218" s="151"/>
      <c r="I218" s="151"/>
      <c r="J218" s="151"/>
      <c r="K218" s="151"/>
      <c r="L218" s="151"/>
      <c r="M218" s="151"/>
    </row>
    <row r="219" spans="1:13" x14ac:dyDescent="0.45">
      <c r="B219" s="151" t="s">
        <v>36</v>
      </c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</row>
    <row r="220" spans="1:13" x14ac:dyDescent="0.45">
      <c r="B220" s="20"/>
      <c r="C220" s="20"/>
      <c r="D220" s="20"/>
      <c r="E220" s="20" t="s">
        <v>3</v>
      </c>
      <c r="F220" s="150" t="s">
        <v>6</v>
      </c>
      <c r="G220" s="150"/>
      <c r="H220" s="150"/>
      <c r="I220" s="150"/>
      <c r="J220" s="150"/>
      <c r="K220" s="20" t="s">
        <v>8</v>
      </c>
      <c r="L220" s="20" t="s">
        <v>10</v>
      </c>
      <c r="M220" s="20" t="s">
        <v>13</v>
      </c>
    </row>
    <row r="221" spans="1:13" x14ac:dyDescent="0.45">
      <c r="B221" s="11" t="s">
        <v>0</v>
      </c>
      <c r="C221" s="11" t="s">
        <v>1</v>
      </c>
      <c r="D221" s="11" t="s">
        <v>2</v>
      </c>
      <c r="E221" s="11" t="s">
        <v>4</v>
      </c>
      <c r="F221" s="20">
        <v>2561</v>
      </c>
      <c r="G221" s="20">
        <v>2562</v>
      </c>
      <c r="H221" s="20">
        <v>2563</v>
      </c>
      <c r="I221" s="20">
        <v>2564</v>
      </c>
      <c r="J221" s="20">
        <v>2565</v>
      </c>
      <c r="K221" s="11" t="s">
        <v>9</v>
      </c>
      <c r="L221" s="11" t="s">
        <v>11</v>
      </c>
      <c r="M221" s="11" t="s">
        <v>12</v>
      </c>
    </row>
    <row r="222" spans="1:13" x14ac:dyDescent="0.45">
      <c r="B222" s="12"/>
      <c r="C222" s="12"/>
      <c r="D222" s="12"/>
      <c r="E222" s="12" t="s">
        <v>5</v>
      </c>
      <c r="F222" s="12" t="s">
        <v>7</v>
      </c>
      <c r="G222" s="12" t="s">
        <v>7</v>
      </c>
      <c r="H222" s="12" t="s">
        <v>7</v>
      </c>
      <c r="I222" s="12" t="s">
        <v>7</v>
      </c>
      <c r="J222" s="12" t="s">
        <v>7</v>
      </c>
      <c r="K222" s="12"/>
      <c r="L222" s="12"/>
      <c r="M222" s="12"/>
    </row>
    <row r="223" spans="1:13" x14ac:dyDescent="0.45">
      <c r="B223" s="25">
        <v>50</v>
      </c>
      <c r="C223" s="47" t="s">
        <v>117</v>
      </c>
      <c r="D223" s="45" t="s">
        <v>299</v>
      </c>
      <c r="E223" s="35" t="s">
        <v>156</v>
      </c>
      <c r="F223" s="27"/>
      <c r="G223" s="27"/>
      <c r="H223" s="28"/>
      <c r="I223" s="28">
        <v>300000</v>
      </c>
      <c r="J223" s="28">
        <v>300000</v>
      </c>
      <c r="K223" s="26" t="s">
        <v>40</v>
      </c>
      <c r="L223" s="35" t="s">
        <v>291</v>
      </c>
      <c r="M223" s="29" t="s">
        <v>25</v>
      </c>
    </row>
    <row r="224" spans="1:13" x14ac:dyDescent="0.45">
      <c r="B224" s="2"/>
      <c r="C224" s="9" t="s">
        <v>176</v>
      </c>
      <c r="D224" s="9" t="s">
        <v>177</v>
      </c>
      <c r="E224" s="39"/>
      <c r="F224" s="31"/>
      <c r="G224" s="31"/>
      <c r="H224" s="31"/>
      <c r="I224" s="31"/>
      <c r="J224" s="31"/>
      <c r="K224" s="30" t="s">
        <v>19</v>
      </c>
      <c r="L224" s="39" t="s">
        <v>292</v>
      </c>
      <c r="M224" s="32"/>
    </row>
    <row r="225" spans="2:14" x14ac:dyDescent="0.45">
      <c r="B225" s="2"/>
      <c r="C225" s="9"/>
      <c r="D225" s="39" t="s">
        <v>178</v>
      </c>
      <c r="E225" s="33"/>
      <c r="F225" s="31"/>
      <c r="G225" s="31"/>
      <c r="H225" s="31"/>
      <c r="I225" s="31"/>
      <c r="J225" s="31"/>
      <c r="K225" s="30"/>
      <c r="L225" s="56"/>
      <c r="M225" s="32"/>
    </row>
    <row r="226" spans="2:14" x14ac:dyDescent="0.45">
      <c r="B226" s="2"/>
      <c r="C226" s="31"/>
      <c r="D226" s="33"/>
      <c r="E226" s="33"/>
      <c r="F226" s="31"/>
      <c r="G226" s="31"/>
      <c r="H226" s="31"/>
      <c r="I226" s="31"/>
      <c r="J226" s="31"/>
      <c r="K226" s="31"/>
      <c r="L226" s="51"/>
      <c r="M226" s="34"/>
    </row>
    <row r="227" spans="2:14" x14ac:dyDescent="0.45">
      <c r="B227" s="25">
        <v>51</v>
      </c>
      <c r="C227" s="45" t="s">
        <v>157</v>
      </c>
      <c r="D227" s="45" t="s">
        <v>160</v>
      </c>
      <c r="E227" s="35" t="s">
        <v>161</v>
      </c>
      <c r="F227" s="27"/>
      <c r="G227" s="27"/>
      <c r="H227" s="28"/>
      <c r="I227" s="28">
        <v>300000</v>
      </c>
      <c r="J227" s="28">
        <v>300000</v>
      </c>
      <c r="K227" s="26" t="s">
        <v>40</v>
      </c>
      <c r="L227" s="35" t="s">
        <v>162</v>
      </c>
      <c r="M227" s="29" t="s">
        <v>25</v>
      </c>
      <c r="N227" s="22" t="s">
        <v>57</v>
      </c>
    </row>
    <row r="228" spans="2:14" x14ac:dyDescent="0.45">
      <c r="B228" s="2"/>
      <c r="C228" s="9" t="s">
        <v>179</v>
      </c>
      <c r="D228" s="9"/>
      <c r="E228" s="39"/>
      <c r="F228" s="31"/>
      <c r="G228" s="31"/>
      <c r="H228" s="31"/>
      <c r="I228" s="31"/>
      <c r="J228" s="31"/>
      <c r="K228" s="30" t="s">
        <v>19</v>
      </c>
      <c r="L228" s="39" t="s">
        <v>163</v>
      </c>
      <c r="M228" s="32"/>
      <c r="N228" s="41">
        <v>15</v>
      </c>
    </row>
    <row r="229" spans="2:14" x14ac:dyDescent="0.45">
      <c r="B229" s="2"/>
      <c r="C229" s="10" t="s">
        <v>180</v>
      </c>
      <c r="D229" s="33"/>
      <c r="E229" s="33"/>
      <c r="F229" s="31"/>
      <c r="G229" s="31"/>
      <c r="H229" s="31"/>
      <c r="I229" s="31"/>
      <c r="J229" s="31"/>
      <c r="K229" s="40"/>
      <c r="L229" s="55"/>
      <c r="M229" s="42"/>
    </row>
    <row r="230" spans="2:14" x14ac:dyDescent="0.45">
      <c r="B230" s="25">
        <v>52</v>
      </c>
      <c r="C230" s="9" t="s">
        <v>75</v>
      </c>
      <c r="D230" s="45" t="s">
        <v>182</v>
      </c>
      <c r="E230" s="35" t="s">
        <v>161</v>
      </c>
      <c r="F230" s="27"/>
      <c r="G230" s="28"/>
      <c r="H230" s="28"/>
      <c r="I230" s="28">
        <v>350000</v>
      </c>
      <c r="J230" s="28">
        <v>350000</v>
      </c>
      <c r="K230" s="26" t="s">
        <v>40</v>
      </c>
      <c r="L230" s="35" t="s">
        <v>41</v>
      </c>
      <c r="M230" s="25" t="s">
        <v>25</v>
      </c>
    </row>
    <row r="231" spans="2:14" x14ac:dyDescent="0.45">
      <c r="B231" s="2"/>
      <c r="C231" s="9" t="s">
        <v>181</v>
      </c>
      <c r="D231" s="9" t="s">
        <v>183</v>
      </c>
      <c r="E231" s="39"/>
      <c r="F231" s="31"/>
      <c r="G231" s="31"/>
      <c r="H231" s="31"/>
      <c r="I231" s="31"/>
      <c r="J231" s="31"/>
      <c r="K231" s="30" t="s">
        <v>19</v>
      </c>
      <c r="L231" s="39" t="s">
        <v>42</v>
      </c>
      <c r="M231" s="31"/>
    </row>
    <row r="232" spans="2:14" x14ac:dyDescent="0.45">
      <c r="B232" s="3"/>
      <c r="C232" s="10" t="s">
        <v>180</v>
      </c>
      <c r="D232" s="46"/>
      <c r="E232" s="46"/>
      <c r="F232" s="46"/>
      <c r="G232" s="46"/>
      <c r="H232" s="46"/>
      <c r="I232" s="46"/>
      <c r="J232" s="46"/>
      <c r="K232" s="46"/>
      <c r="L232" s="10"/>
      <c r="M232" s="46"/>
    </row>
    <row r="233" spans="2:14" x14ac:dyDescent="0.45">
      <c r="B233" s="25">
        <v>53</v>
      </c>
      <c r="C233" s="45" t="s">
        <v>191</v>
      </c>
      <c r="D233" s="45" t="s">
        <v>186</v>
      </c>
      <c r="E233" s="35" t="s">
        <v>301</v>
      </c>
      <c r="F233" s="45"/>
      <c r="G233" s="45"/>
      <c r="H233" s="28"/>
      <c r="I233" s="28">
        <v>350000</v>
      </c>
      <c r="J233" s="28">
        <v>350000</v>
      </c>
      <c r="K233" s="26" t="s">
        <v>40</v>
      </c>
      <c r="L233" s="35" t="s">
        <v>41</v>
      </c>
      <c r="M233" s="25" t="s">
        <v>25</v>
      </c>
    </row>
    <row r="234" spans="2:14" x14ac:dyDescent="0.45">
      <c r="B234" s="2" t="s">
        <v>37</v>
      </c>
      <c r="C234" s="9" t="s">
        <v>185</v>
      </c>
      <c r="D234" s="9"/>
      <c r="E234" s="39" t="s">
        <v>302</v>
      </c>
      <c r="F234" s="31"/>
      <c r="G234" s="31"/>
      <c r="H234" s="31"/>
      <c r="I234" s="31"/>
      <c r="J234" s="31"/>
      <c r="K234" s="30" t="s">
        <v>19</v>
      </c>
      <c r="L234" s="39" t="s">
        <v>42</v>
      </c>
      <c r="M234" s="31"/>
    </row>
    <row r="235" spans="2:14" x14ac:dyDescent="0.45">
      <c r="B235" s="2"/>
      <c r="C235" s="9"/>
      <c r="D235" s="52"/>
      <c r="E235" s="31"/>
      <c r="F235" s="31"/>
      <c r="G235" s="31"/>
      <c r="H235" s="31"/>
      <c r="I235" s="31"/>
      <c r="J235" s="31"/>
      <c r="K235" s="31"/>
      <c r="L235" s="9"/>
      <c r="M235" s="31"/>
    </row>
    <row r="236" spans="2:14" x14ac:dyDescent="0.45">
      <c r="B236" s="3"/>
      <c r="C236" s="10"/>
      <c r="D236" s="46"/>
      <c r="E236" s="46"/>
      <c r="F236" s="46"/>
      <c r="G236" s="46"/>
      <c r="H236" s="46"/>
      <c r="I236" s="46"/>
      <c r="J236" s="46"/>
      <c r="K236" s="46"/>
      <c r="L236" s="10"/>
      <c r="M236" s="46"/>
    </row>
    <row r="237" spans="2:14" x14ac:dyDescent="0.45">
      <c r="B237" s="25">
        <v>54</v>
      </c>
      <c r="C237" s="35" t="s">
        <v>253</v>
      </c>
      <c r="D237" s="45" t="s">
        <v>289</v>
      </c>
      <c r="E237" s="35" t="s">
        <v>156</v>
      </c>
      <c r="F237" s="45"/>
      <c r="G237" s="45"/>
      <c r="H237" s="28"/>
      <c r="I237" s="28">
        <v>350000</v>
      </c>
      <c r="J237" s="28">
        <v>350000</v>
      </c>
      <c r="K237" s="26" t="s">
        <v>40</v>
      </c>
      <c r="L237" s="35" t="s">
        <v>291</v>
      </c>
      <c r="M237" s="29" t="s">
        <v>25</v>
      </c>
    </row>
    <row r="238" spans="2:14" x14ac:dyDescent="0.45">
      <c r="B238" s="2"/>
      <c r="C238" s="39" t="s">
        <v>190</v>
      </c>
      <c r="D238" s="9"/>
      <c r="E238" s="39"/>
      <c r="F238" s="31"/>
      <c r="G238" s="31"/>
      <c r="H238" s="31"/>
      <c r="I238" s="31"/>
      <c r="J238" s="31"/>
      <c r="K238" s="30" t="s">
        <v>19</v>
      </c>
      <c r="L238" s="39" t="s">
        <v>292</v>
      </c>
      <c r="M238" s="31"/>
    </row>
    <row r="239" spans="2:14" x14ac:dyDescent="0.45">
      <c r="B239" s="3"/>
      <c r="C239" s="46"/>
      <c r="D239" s="46"/>
      <c r="E239" s="46"/>
      <c r="F239" s="46"/>
      <c r="G239" s="46"/>
      <c r="H239" s="46"/>
      <c r="I239" s="46"/>
      <c r="J239" s="46"/>
      <c r="K239" s="46"/>
      <c r="L239" s="10"/>
      <c r="M239" s="46"/>
    </row>
    <row r="240" spans="2:14" x14ac:dyDescent="0.45">
      <c r="B240" s="5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</row>
    <row r="242" spans="1:13" x14ac:dyDescent="0.45">
      <c r="A242" s="23"/>
      <c r="B242" s="23"/>
      <c r="C242" s="23" t="s">
        <v>14</v>
      </c>
      <c r="D242" s="23"/>
      <c r="E242" s="23"/>
      <c r="F242" s="23"/>
      <c r="G242" s="23"/>
      <c r="H242" s="23"/>
      <c r="I242" s="23"/>
      <c r="J242" s="23"/>
      <c r="K242" s="23"/>
      <c r="L242" s="23"/>
      <c r="M242" s="24" t="s">
        <v>15</v>
      </c>
    </row>
    <row r="243" spans="1:13" x14ac:dyDescent="0.45">
      <c r="A243" s="23"/>
      <c r="B243" s="23"/>
      <c r="C243" s="23"/>
      <c r="D243" s="152" t="s">
        <v>16</v>
      </c>
      <c r="E243" s="152"/>
      <c r="F243" s="152"/>
      <c r="G243" s="152"/>
      <c r="H243" s="152"/>
      <c r="I243" s="152"/>
      <c r="J243" s="152"/>
      <c r="K243" s="23"/>
      <c r="L243" s="23"/>
      <c r="M243" s="23"/>
    </row>
    <row r="244" spans="1:13" x14ac:dyDescent="0.45">
      <c r="A244" s="23"/>
      <c r="B244" s="23"/>
      <c r="C244" s="23"/>
      <c r="D244" s="152" t="s">
        <v>17</v>
      </c>
      <c r="E244" s="152"/>
      <c r="F244" s="152"/>
      <c r="G244" s="152"/>
      <c r="H244" s="152"/>
      <c r="I244" s="152"/>
      <c r="J244" s="152"/>
      <c r="K244" s="23"/>
      <c r="L244" s="23"/>
      <c r="M244" s="23"/>
    </row>
    <row r="245" spans="1:13" x14ac:dyDescent="0.45">
      <c r="A245" s="23"/>
      <c r="B245" s="23"/>
      <c r="C245" s="23"/>
      <c r="D245" s="152" t="s">
        <v>18</v>
      </c>
      <c r="E245" s="152"/>
      <c r="F245" s="152"/>
      <c r="G245" s="152"/>
      <c r="H245" s="152"/>
      <c r="I245" s="152"/>
      <c r="J245" s="152"/>
      <c r="K245" s="23"/>
      <c r="L245" s="23"/>
      <c r="M245" s="23"/>
    </row>
    <row r="246" spans="1:13" x14ac:dyDescent="0.45">
      <c r="D246" s="22"/>
      <c r="E246" s="22"/>
      <c r="F246" s="22"/>
      <c r="G246" s="22"/>
      <c r="H246" s="22"/>
      <c r="I246" s="22"/>
      <c r="J246" s="22"/>
    </row>
    <row r="247" spans="1:13" x14ac:dyDescent="0.45">
      <c r="B247" s="151" t="s">
        <v>50</v>
      </c>
      <c r="C247" s="151"/>
      <c r="D247" s="151"/>
      <c r="E247" s="151"/>
      <c r="F247" s="151"/>
      <c r="G247" s="151"/>
      <c r="H247" s="151"/>
      <c r="I247" s="151"/>
      <c r="J247" s="151"/>
      <c r="K247" s="151"/>
      <c r="L247" s="151"/>
      <c r="M247" s="151"/>
    </row>
    <row r="248" spans="1:13" x14ac:dyDescent="0.45">
      <c r="B248" s="151" t="s">
        <v>51</v>
      </c>
      <c r="C248" s="151"/>
      <c r="D248" s="151"/>
      <c r="E248" s="151"/>
      <c r="F248" s="151"/>
      <c r="G248" s="151"/>
      <c r="H248" s="151"/>
      <c r="I248" s="151"/>
      <c r="J248" s="151"/>
      <c r="K248" s="151"/>
      <c r="L248" s="151"/>
      <c r="M248" s="151"/>
    </row>
    <row r="249" spans="1:13" x14ac:dyDescent="0.45">
      <c r="B249" s="151" t="s">
        <v>26</v>
      </c>
      <c r="C249" s="151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</row>
    <row r="250" spans="1:13" x14ac:dyDescent="0.45">
      <c r="B250" s="151" t="s">
        <v>36</v>
      </c>
      <c r="C250" s="151"/>
      <c r="D250" s="151"/>
      <c r="E250" s="151"/>
      <c r="F250" s="151"/>
      <c r="G250" s="151"/>
      <c r="H250" s="151"/>
      <c r="I250" s="151"/>
      <c r="J250" s="151"/>
      <c r="K250" s="151"/>
      <c r="L250" s="151"/>
      <c r="M250" s="151"/>
    </row>
    <row r="251" spans="1:13" x14ac:dyDescent="0.45">
      <c r="B251" s="20"/>
      <c r="C251" s="20"/>
      <c r="D251" s="20"/>
      <c r="E251" s="20" t="s">
        <v>3</v>
      </c>
      <c r="F251" s="150" t="s">
        <v>6</v>
      </c>
      <c r="G251" s="150"/>
      <c r="H251" s="150"/>
      <c r="I251" s="150"/>
      <c r="J251" s="150"/>
      <c r="K251" s="20" t="s">
        <v>8</v>
      </c>
      <c r="L251" s="20" t="s">
        <v>10</v>
      </c>
      <c r="M251" s="20" t="s">
        <v>13</v>
      </c>
    </row>
    <row r="252" spans="1:13" x14ac:dyDescent="0.45">
      <c r="B252" s="11" t="s">
        <v>0</v>
      </c>
      <c r="C252" s="11" t="s">
        <v>1</v>
      </c>
      <c r="D252" s="11" t="s">
        <v>2</v>
      </c>
      <c r="E252" s="11" t="s">
        <v>4</v>
      </c>
      <c r="F252" s="20">
        <v>2561</v>
      </c>
      <c r="G252" s="20">
        <v>2562</v>
      </c>
      <c r="H252" s="20">
        <v>2563</v>
      </c>
      <c r="I252" s="20">
        <v>2564</v>
      </c>
      <c r="J252" s="20">
        <v>2565</v>
      </c>
      <c r="K252" s="11" t="s">
        <v>9</v>
      </c>
      <c r="L252" s="11" t="s">
        <v>11</v>
      </c>
      <c r="M252" s="11" t="s">
        <v>12</v>
      </c>
    </row>
    <row r="253" spans="1:13" x14ac:dyDescent="0.45">
      <c r="B253" s="12"/>
      <c r="C253" s="12"/>
      <c r="D253" s="12"/>
      <c r="E253" s="12" t="s">
        <v>5</v>
      </c>
      <c r="F253" s="12" t="s">
        <v>7</v>
      </c>
      <c r="G253" s="12" t="s">
        <v>7</v>
      </c>
      <c r="H253" s="12" t="s">
        <v>7</v>
      </c>
      <c r="I253" s="12" t="s">
        <v>7</v>
      </c>
      <c r="J253" s="12" t="s">
        <v>7</v>
      </c>
      <c r="K253" s="12"/>
      <c r="L253" s="12"/>
      <c r="M253" s="12"/>
    </row>
    <row r="254" spans="1:13" x14ac:dyDescent="0.45">
      <c r="B254" s="25">
        <v>55</v>
      </c>
      <c r="C254" s="9" t="s">
        <v>187</v>
      </c>
      <c r="D254" s="35" t="s">
        <v>189</v>
      </c>
      <c r="E254" s="35" t="s">
        <v>301</v>
      </c>
      <c r="F254" s="27"/>
      <c r="G254" s="27"/>
      <c r="H254" s="28"/>
      <c r="I254" s="28">
        <v>350000</v>
      </c>
      <c r="J254" s="28">
        <v>350000</v>
      </c>
      <c r="K254" s="45" t="s">
        <v>40</v>
      </c>
      <c r="L254" s="35" t="s">
        <v>41</v>
      </c>
      <c r="M254" s="29" t="s">
        <v>25</v>
      </c>
    </row>
    <row r="255" spans="1:13" x14ac:dyDescent="0.45">
      <c r="B255" s="2"/>
      <c r="C255" s="9" t="s">
        <v>188</v>
      </c>
      <c r="D255" s="39"/>
      <c r="E255" s="39" t="s">
        <v>302</v>
      </c>
      <c r="F255" s="31"/>
      <c r="G255" s="31"/>
      <c r="H255" s="31" t="s">
        <v>38</v>
      </c>
      <c r="I255" s="31"/>
      <c r="J255" s="31"/>
      <c r="K255" s="9" t="s">
        <v>19</v>
      </c>
      <c r="L255" s="39" t="s">
        <v>42</v>
      </c>
      <c r="M255" s="32"/>
    </row>
    <row r="256" spans="1:13" x14ac:dyDescent="0.45">
      <c r="B256" s="2"/>
      <c r="C256" s="31"/>
      <c r="D256" s="33"/>
      <c r="E256" s="33"/>
      <c r="F256" s="31"/>
      <c r="G256" s="31"/>
      <c r="H256" s="31"/>
      <c r="I256" s="31"/>
      <c r="J256" s="31"/>
      <c r="K256" s="31"/>
      <c r="L256" s="9"/>
      <c r="M256" s="34"/>
    </row>
    <row r="257" spans="1:14" x14ac:dyDescent="0.45">
      <c r="B257" s="25">
        <v>56</v>
      </c>
      <c r="C257" s="35" t="s">
        <v>191</v>
      </c>
      <c r="D257" s="45" t="s">
        <v>193</v>
      </c>
      <c r="E257" s="35" t="s">
        <v>301</v>
      </c>
      <c r="F257" s="27"/>
      <c r="G257" s="27"/>
      <c r="H257" s="28"/>
      <c r="I257" s="28">
        <v>250000</v>
      </c>
      <c r="J257" s="28">
        <v>250000</v>
      </c>
      <c r="K257" s="26" t="s">
        <v>40</v>
      </c>
      <c r="L257" s="35" t="s">
        <v>41</v>
      </c>
      <c r="M257" s="29" t="s">
        <v>25</v>
      </c>
    </row>
    <row r="258" spans="1:14" x14ac:dyDescent="0.45">
      <c r="B258" s="2"/>
      <c r="C258" s="39" t="s">
        <v>192</v>
      </c>
      <c r="D258" s="50"/>
      <c r="E258" s="39" t="s">
        <v>302</v>
      </c>
      <c r="F258" s="31"/>
      <c r="G258" s="31"/>
      <c r="H258" s="31"/>
      <c r="I258" s="31"/>
      <c r="J258" s="31"/>
      <c r="K258" s="30" t="s">
        <v>19</v>
      </c>
      <c r="L258" s="39" t="s">
        <v>42</v>
      </c>
      <c r="M258" s="32"/>
      <c r="N258" s="22" t="s">
        <v>57</v>
      </c>
    </row>
    <row r="259" spans="1:14" x14ac:dyDescent="0.45">
      <c r="B259" s="2"/>
      <c r="C259" s="9"/>
      <c r="D259" s="33"/>
      <c r="E259" s="31"/>
      <c r="F259" s="31"/>
      <c r="G259" s="31"/>
      <c r="H259" s="31"/>
      <c r="I259" s="31"/>
      <c r="J259" s="31"/>
      <c r="K259" s="40"/>
      <c r="L259" s="39"/>
      <c r="M259" s="42"/>
      <c r="N259" s="41">
        <v>16</v>
      </c>
    </row>
    <row r="260" spans="1:14" x14ac:dyDescent="0.45">
      <c r="B260" s="3"/>
      <c r="C260" s="10"/>
      <c r="D260" s="10"/>
      <c r="E260" s="10"/>
      <c r="F260" s="46"/>
      <c r="G260" s="60"/>
      <c r="H260" s="60"/>
      <c r="I260" s="60"/>
      <c r="J260" s="60"/>
      <c r="K260" s="61"/>
      <c r="L260" s="61"/>
      <c r="M260" s="17"/>
    </row>
    <row r="261" spans="1:14" x14ac:dyDescent="0.45">
      <c r="B261" s="25">
        <v>57</v>
      </c>
      <c r="C261" s="35" t="s">
        <v>191</v>
      </c>
      <c r="D261" s="45" t="s">
        <v>193</v>
      </c>
      <c r="E261" s="35" t="s">
        <v>301</v>
      </c>
      <c r="F261" s="31"/>
      <c r="G261" s="31"/>
      <c r="H261" s="28"/>
      <c r="I261" s="28">
        <v>350000</v>
      </c>
      <c r="J261" s="28">
        <v>350000</v>
      </c>
      <c r="K261" s="45" t="s">
        <v>40</v>
      </c>
      <c r="L261" s="35" t="s">
        <v>41</v>
      </c>
      <c r="M261" s="25" t="s">
        <v>25</v>
      </c>
    </row>
    <row r="262" spans="1:14" x14ac:dyDescent="0.45">
      <c r="B262" s="2"/>
      <c r="C262" s="39" t="s">
        <v>194</v>
      </c>
      <c r="D262" s="50"/>
      <c r="E262" s="39" t="s">
        <v>302</v>
      </c>
      <c r="F262" s="31"/>
      <c r="G262" s="31"/>
      <c r="H262" s="31"/>
      <c r="I262" s="31"/>
      <c r="J262" s="31"/>
      <c r="K262" s="9" t="s">
        <v>19</v>
      </c>
      <c r="L262" s="39" t="s">
        <v>42</v>
      </c>
      <c r="M262" s="31"/>
    </row>
    <row r="263" spans="1:14" x14ac:dyDescent="0.45">
      <c r="B263" s="3"/>
      <c r="C263" s="9"/>
      <c r="D263" s="33"/>
      <c r="E263" s="31"/>
      <c r="F263" s="46"/>
      <c r="G263" s="46"/>
      <c r="H263" s="46"/>
      <c r="I263" s="46"/>
      <c r="J263" s="46"/>
      <c r="K263" s="46"/>
      <c r="L263" s="10"/>
      <c r="M263" s="46"/>
    </row>
    <row r="264" spans="1:14" x14ac:dyDescent="0.45">
      <c r="B264" s="25">
        <v>58</v>
      </c>
      <c r="C264" s="45" t="s">
        <v>75</v>
      </c>
      <c r="D264" s="45" t="s">
        <v>197</v>
      </c>
      <c r="E264" s="35" t="s">
        <v>161</v>
      </c>
      <c r="F264" s="45"/>
      <c r="G264" s="45"/>
      <c r="H264" s="28"/>
      <c r="I264" s="28">
        <v>350000</v>
      </c>
      <c r="J264" s="28">
        <v>350000</v>
      </c>
      <c r="K264" s="26" t="s">
        <v>40</v>
      </c>
      <c r="L264" s="35" t="s">
        <v>41</v>
      </c>
      <c r="M264" s="25" t="s">
        <v>25</v>
      </c>
    </row>
    <row r="265" spans="1:14" x14ac:dyDescent="0.45">
      <c r="B265" s="2" t="s">
        <v>37</v>
      </c>
      <c r="C265" s="9" t="s">
        <v>195</v>
      </c>
      <c r="D265" s="9"/>
      <c r="E265" s="39"/>
      <c r="F265" s="31"/>
      <c r="G265" s="31"/>
      <c r="H265" s="31"/>
      <c r="I265" s="31"/>
      <c r="J265" s="63"/>
      <c r="K265" s="30" t="s">
        <v>19</v>
      </c>
      <c r="L265" s="39" t="s">
        <v>42</v>
      </c>
      <c r="M265" s="31"/>
    </row>
    <row r="266" spans="1:14" x14ac:dyDescent="0.45">
      <c r="B266" s="3"/>
      <c r="C266" s="10" t="s">
        <v>196</v>
      </c>
      <c r="D266" s="46"/>
      <c r="E266" s="46"/>
      <c r="F266" s="46"/>
      <c r="G266" s="46"/>
      <c r="H266" s="46"/>
      <c r="I266" s="46"/>
      <c r="J266" s="46"/>
      <c r="K266" s="46"/>
      <c r="L266" s="10"/>
      <c r="M266" s="46"/>
    </row>
    <row r="267" spans="1:14" x14ac:dyDescent="0.45">
      <c r="B267" s="25">
        <v>59</v>
      </c>
      <c r="C267" s="35" t="s">
        <v>198</v>
      </c>
      <c r="D267" s="35" t="s">
        <v>200</v>
      </c>
      <c r="E267" s="65" t="s">
        <v>303</v>
      </c>
      <c r="F267" s="45"/>
      <c r="G267" s="45"/>
      <c r="H267" s="28"/>
      <c r="I267" s="28">
        <v>350000</v>
      </c>
      <c r="J267" s="28">
        <v>350000</v>
      </c>
      <c r="K267" s="45" t="s">
        <v>40</v>
      </c>
      <c r="L267" s="35" t="s">
        <v>41</v>
      </c>
      <c r="M267" s="29" t="s">
        <v>25</v>
      </c>
    </row>
    <row r="268" spans="1:14" x14ac:dyDescent="0.45">
      <c r="B268" s="2"/>
      <c r="C268" s="39" t="s">
        <v>199</v>
      </c>
      <c r="D268" s="39"/>
      <c r="E268" s="33" t="s">
        <v>304</v>
      </c>
      <c r="F268" s="31"/>
      <c r="G268" s="31"/>
      <c r="H268" s="31"/>
      <c r="I268" s="31"/>
      <c r="J268" s="31"/>
      <c r="K268" s="9" t="s">
        <v>19</v>
      </c>
      <c r="L268" s="39" t="s">
        <v>42</v>
      </c>
      <c r="M268" s="31"/>
    </row>
    <row r="269" spans="1:14" x14ac:dyDescent="0.45">
      <c r="B269" s="2"/>
      <c r="C269" s="31"/>
      <c r="D269" s="52"/>
      <c r="E269" s="31"/>
      <c r="F269" s="31"/>
      <c r="G269" s="31"/>
      <c r="H269" s="31"/>
      <c r="I269" s="31"/>
      <c r="J269" s="31"/>
      <c r="K269" s="31"/>
      <c r="L269" s="9"/>
      <c r="M269" s="31"/>
    </row>
    <row r="270" spans="1:14" x14ac:dyDescent="0.45">
      <c r="B270" s="4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</row>
    <row r="272" spans="1:14" x14ac:dyDescent="0.45">
      <c r="A272" s="23"/>
      <c r="B272" s="23"/>
      <c r="C272" s="23" t="s">
        <v>14</v>
      </c>
      <c r="D272" s="23"/>
      <c r="E272" s="23"/>
      <c r="F272" s="23"/>
      <c r="G272" s="23"/>
      <c r="H272" s="23"/>
      <c r="I272" s="23"/>
      <c r="J272" s="23"/>
      <c r="K272" s="23"/>
      <c r="L272" s="23"/>
      <c r="M272" s="24" t="s">
        <v>15</v>
      </c>
    </row>
    <row r="273" spans="1:14" x14ac:dyDescent="0.45">
      <c r="A273" s="23"/>
      <c r="B273" s="23"/>
      <c r="C273" s="23"/>
      <c r="D273" s="152" t="s">
        <v>16</v>
      </c>
      <c r="E273" s="152"/>
      <c r="F273" s="152"/>
      <c r="G273" s="152"/>
      <c r="H273" s="152"/>
      <c r="I273" s="152"/>
      <c r="J273" s="152"/>
      <c r="K273" s="23"/>
      <c r="L273" s="23"/>
      <c r="M273" s="23"/>
    </row>
    <row r="274" spans="1:14" x14ac:dyDescent="0.45">
      <c r="A274" s="23"/>
      <c r="B274" s="23"/>
      <c r="C274" s="23"/>
      <c r="D274" s="152" t="s">
        <v>17</v>
      </c>
      <c r="E274" s="152"/>
      <c r="F274" s="152"/>
      <c r="G274" s="152"/>
      <c r="H274" s="152"/>
      <c r="I274" s="152"/>
      <c r="J274" s="152"/>
      <c r="K274" s="23"/>
      <c r="L274" s="23"/>
      <c r="M274" s="23"/>
    </row>
    <row r="275" spans="1:14" x14ac:dyDescent="0.45">
      <c r="A275" s="23"/>
      <c r="B275" s="23"/>
      <c r="C275" s="23"/>
      <c r="D275" s="152" t="s">
        <v>18</v>
      </c>
      <c r="E275" s="152"/>
      <c r="F275" s="152"/>
      <c r="G275" s="152"/>
      <c r="H275" s="152"/>
      <c r="I275" s="152"/>
      <c r="J275" s="152"/>
      <c r="K275" s="23"/>
      <c r="L275" s="23"/>
      <c r="M275" s="23"/>
    </row>
    <row r="276" spans="1:14" x14ac:dyDescent="0.45">
      <c r="D276" s="22"/>
      <c r="E276" s="22"/>
      <c r="F276" s="22"/>
      <c r="G276" s="22"/>
      <c r="H276" s="22"/>
      <c r="I276" s="22"/>
      <c r="J276" s="22"/>
    </row>
    <row r="277" spans="1:14" x14ac:dyDescent="0.45">
      <c r="B277" s="151" t="s">
        <v>50</v>
      </c>
      <c r="C277" s="151"/>
      <c r="D277" s="151"/>
      <c r="E277" s="151"/>
      <c r="F277" s="151"/>
      <c r="G277" s="151"/>
      <c r="H277" s="151"/>
      <c r="I277" s="151"/>
      <c r="J277" s="151"/>
      <c r="K277" s="151"/>
      <c r="L277" s="151"/>
      <c r="M277" s="151"/>
    </row>
    <row r="278" spans="1:14" x14ac:dyDescent="0.45">
      <c r="B278" s="151" t="s">
        <v>51</v>
      </c>
      <c r="C278" s="151"/>
      <c r="D278" s="151"/>
      <c r="E278" s="151"/>
      <c r="F278" s="151"/>
      <c r="G278" s="151"/>
      <c r="H278" s="151"/>
      <c r="I278" s="151"/>
      <c r="J278" s="151"/>
      <c r="K278" s="151"/>
      <c r="L278" s="151"/>
      <c r="M278" s="151"/>
    </row>
    <row r="279" spans="1:14" x14ac:dyDescent="0.45">
      <c r="B279" s="151" t="s">
        <v>26</v>
      </c>
      <c r="C279" s="151"/>
      <c r="D279" s="151"/>
      <c r="E279" s="151"/>
      <c r="F279" s="151"/>
      <c r="G279" s="151"/>
      <c r="H279" s="151"/>
      <c r="I279" s="151"/>
      <c r="J279" s="151"/>
      <c r="K279" s="151"/>
      <c r="L279" s="151"/>
      <c r="M279" s="151"/>
    </row>
    <row r="280" spans="1:14" x14ac:dyDescent="0.45">
      <c r="B280" s="151" t="s">
        <v>36</v>
      </c>
      <c r="C280" s="151"/>
      <c r="D280" s="151"/>
      <c r="E280" s="151"/>
      <c r="F280" s="151"/>
      <c r="G280" s="151"/>
      <c r="H280" s="151"/>
      <c r="I280" s="151"/>
      <c r="J280" s="151"/>
      <c r="K280" s="151"/>
      <c r="L280" s="151"/>
      <c r="M280" s="151"/>
    </row>
    <row r="281" spans="1:14" x14ac:dyDescent="0.45">
      <c r="B281" s="20"/>
      <c r="C281" s="20"/>
      <c r="D281" s="20"/>
      <c r="E281" s="20" t="s">
        <v>3</v>
      </c>
      <c r="F281" s="150" t="s">
        <v>6</v>
      </c>
      <c r="G281" s="150"/>
      <c r="H281" s="150"/>
      <c r="I281" s="150"/>
      <c r="J281" s="150"/>
      <c r="K281" s="20" t="s">
        <v>8</v>
      </c>
      <c r="L281" s="20" t="s">
        <v>10</v>
      </c>
      <c r="M281" s="20" t="s">
        <v>13</v>
      </c>
    </row>
    <row r="282" spans="1:14" x14ac:dyDescent="0.45">
      <c r="B282" s="11" t="s">
        <v>0</v>
      </c>
      <c r="C282" s="11" t="s">
        <v>1</v>
      </c>
      <c r="D282" s="11" t="s">
        <v>2</v>
      </c>
      <c r="E282" s="11" t="s">
        <v>4</v>
      </c>
      <c r="F282" s="20">
        <v>2561</v>
      </c>
      <c r="G282" s="20">
        <v>2562</v>
      </c>
      <c r="H282" s="20">
        <v>2563</v>
      </c>
      <c r="I282" s="20">
        <v>2564</v>
      </c>
      <c r="J282" s="20">
        <v>2565</v>
      </c>
      <c r="K282" s="11" t="s">
        <v>9</v>
      </c>
      <c r="L282" s="11" t="s">
        <v>11</v>
      </c>
      <c r="M282" s="11" t="s">
        <v>12</v>
      </c>
    </row>
    <row r="283" spans="1:14" x14ac:dyDescent="0.45">
      <c r="B283" s="12"/>
      <c r="C283" s="12"/>
      <c r="D283" s="12"/>
      <c r="E283" s="12" t="s">
        <v>5</v>
      </c>
      <c r="F283" s="12" t="s">
        <v>7</v>
      </c>
      <c r="G283" s="12" t="s">
        <v>7</v>
      </c>
      <c r="H283" s="12" t="s">
        <v>7</v>
      </c>
      <c r="I283" s="12" t="s">
        <v>7</v>
      </c>
      <c r="J283" s="12" t="s">
        <v>7</v>
      </c>
      <c r="K283" s="12"/>
      <c r="L283" s="12"/>
      <c r="M283" s="12"/>
    </row>
    <row r="284" spans="1:14" x14ac:dyDescent="0.45">
      <c r="B284" s="96">
        <v>60</v>
      </c>
      <c r="C284" s="9" t="s">
        <v>201</v>
      </c>
      <c r="D284" s="45" t="s">
        <v>204</v>
      </c>
      <c r="E284" s="35" t="s">
        <v>161</v>
      </c>
      <c r="F284" s="27"/>
      <c r="G284" s="27"/>
      <c r="H284" s="28"/>
      <c r="I284" s="28">
        <v>350000</v>
      </c>
      <c r="J284" s="28">
        <v>350000</v>
      </c>
      <c r="K284" s="26" t="s">
        <v>40</v>
      </c>
      <c r="L284" s="35" t="s">
        <v>41</v>
      </c>
      <c r="M284" s="29" t="s">
        <v>25</v>
      </c>
    </row>
    <row r="285" spans="1:14" x14ac:dyDescent="0.45">
      <c r="B285" s="2"/>
      <c r="C285" s="9" t="s">
        <v>202</v>
      </c>
      <c r="D285" s="9"/>
      <c r="E285" s="39"/>
      <c r="F285" s="31"/>
      <c r="G285" s="31"/>
      <c r="H285" s="31"/>
      <c r="I285" s="31"/>
      <c r="J285" s="31"/>
      <c r="K285" s="30" t="s">
        <v>19</v>
      </c>
      <c r="L285" s="39" t="s">
        <v>42</v>
      </c>
      <c r="M285" s="32"/>
    </row>
    <row r="286" spans="1:14" x14ac:dyDescent="0.45">
      <c r="B286" s="2"/>
      <c r="C286" s="9" t="s">
        <v>203</v>
      </c>
      <c r="D286" s="33"/>
      <c r="E286" s="33"/>
      <c r="F286" s="31"/>
      <c r="G286" s="31"/>
      <c r="H286" s="31"/>
      <c r="I286" s="31"/>
      <c r="J286" s="31"/>
      <c r="K286" s="30"/>
      <c r="L286" s="30"/>
      <c r="M286" s="32"/>
    </row>
    <row r="287" spans="1:14" x14ac:dyDescent="0.45">
      <c r="B287" s="2"/>
      <c r="C287" s="31"/>
      <c r="D287" s="33"/>
      <c r="E287" s="33"/>
      <c r="F287" s="31"/>
      <c r="G287" s="31"/>
      <c r="H287" s="31"/>
      <c r="I287" s="31"/>
      <c r="J287" s="31"/>
      <c r="K287" s="31"/>
      <c r="L287" s="9"/>
      <c r="M287" s="34"/>
    </row>
    <row r="288" spans="1:14" x14ac:dyDescent="0.45">
      <c r="B288" s="25">
        <v>61</v>
      </c>
      <c r="C288" s="54" t="s">
        <v>205</v>
      </c>
      <c r="D288" s="45" t="s">
        <v>193</v>
      </c>
      <c r="E288" s="35" t="s">
        <v>301</v>
      </c>
      <c r="F288" s="27"/>
      <c r="G288" s="27"/>
      <c r="H288" s="28"/>
      <c r="I288" s="28">
        <v>350000</v>
      </c>
      <c r="J288" s="28">
        <v>350000</v>
      </c>
      <c r="K288" s="26" t="s">
        <v>40</v>
      </c>
      <c r="L288" s="35" t="s">
        <v>41</v>
      </c>
      <c r="M288" s="29" t="s">
        <v>25</v>
      </c>
      <c r="N288" s="22" t="s">
        <v>57</v>
      </c>
    </row>
    <row r="289" spans="1:14" x14ac:dyDescent="0.45">
      <c r="B289" s="2"/>
      <c r="C289" s="39" t="s">
        <v>206</v>
      </c>
      <c r="D289" s="9"/>
      <c r="E289" s="39" t="s">
        <v>302</v>
      </c>
      <c r="F289" s="31"/>
      <c r="G289" s="31"/>
      <c r="H289" s="31"/>
      <c r="I289" s="31"/>
      <c r="J289" s="31"/>
      <c r="K289" s="30" t="s">
        <v>19</v>
      </c>
      <c r="L289" s="39" t="s">
        <v>42</v>
      </c>
      <c r="M289" s="32"/>
      <c r="N289" s="41">
        <v>17</v>
      </c>
    </row>
    <row r="290" spans="1:14" x14ac:dyDescent="0.45">
      <c r="B290" s="2"/>
      <c r="C290" s="9" t="s">
        <v>207</v>
      </c>
      <c r="D290" s="33"/>
      <c r="E290" s="33"/>
      <c r="F290" s="31"/>
      <c r="G290" s="31"/>
      <c r="H290" s="31"/>
      <c r="I290" s="31"/>
      <c r="J290" s="31"/>
      <c r="K290" s="30"/>
      <c r="L290" s="39"/>
      <c r="M290" s="42"/>
    </row>
    <row r="291" spans="1:14" x14ac:dyDescent="0.45">
      <c r="B291" s="25">
        <v>62</v>
      </c>
      <c r="C291" s="45" t="s">
        <v>103</v>
      </c>
      <c r="D291" s="45" t="s">
        <v>193</v>
      </c>
      <c r="E291" s="35" t="s">
        <v>301</v>
      </c>
      <c r="F291" s="27"/>
      <c r="G291" s="28"/>
      <c r="H291" s="28"/>
      <c r="I291" s="28">
        <v>350000</v>
      </c>
      <c r="J291" s="28">
        <v>350000</v>
      </c>
      <c r="K291" s="45" t="s">
        <v>40</v>
      </c>
      <c r="L291" s="35" t="s">
        <v>41</v>
      </c>
      <c r="M291" s="25" t="s">
        <v>25</v>
      </c>
    </row>
    <row r="292" spans="1:14" x14ac:dyDescent="0.45">
      <c r="B292" s="2"/>
      <c r="C292" s="9" t="s">
        <v>208</v>
      </c>
      <c r="D292" s="9"/>
      <c r="E292" s="39" t="s">
        <v>302</v>
      </c>
      <c r="F292" s="31"/>
      <c r="G292" s="31"/>
      <c r="H292" s="31"/>
      <c r="I292" s="31"/>
      <c r="J292" s="31"/>
      <c r="K292" s="9" t="s">
        <v>19</v>
      </c>
      <c r="L292" s="39" t="s">
        <v>42</v>
      </c>
      <c r="M292" s="31"/>
    </row>
    <row r="293" spans="1:14" x14ac:dyDescent="0.45">
      <c r="B293" s="2"/>
      <c r="C293" s="39"/>
      <c r="D293" s="31"/>
      <c r="E293" s="31"/>
      <c r="F293" s="31"/>
      <c r="G293" s="31"/>
      <c r="H293" s="31"/>
      <c r="I293" s="31"/>
      <c r="J293" s="31"/>
      <c r="K293" s="31"/>
      <c r="L293" s="9"/>
      <c r="M293" s="31"/>
    </row>
    <row r="294" spans="1:14" x14ac:dyDescent="0.45">
      <c r="B294" s="3"/>
      <c r="C294" s="59"/>
      <c r="D294" s="46"/>
      <c r="E294" s="46"/>
      <c r="F294" s="46"/>
      <c r="G294" s="46"/>
      <c r="H294" s="46"/>
      <c r="I294" s="46"/>
      <c r="J294" s="46"/>
      <c r="K294" s="46"/>
      <c r="L294" s="10"/>
      <c r="M294" s="46"/>
    </row>
    <row r="295" spans="1:14" x14ac:dyDescent="0.45">
      <c r="B295" s="25">
        <v>63</v>
      </c>
      <c r="C295" s="45" t="s">
        <v>103</v>
      </c>
      <c r="D295" s="45" t="s">
        <v>193</v>
      </c>
      <c r="E295" s="35" t="s">
        <v>301</v>
      </c>
      <c r="F295" s="45"/>
      <c r="G295" s="45"/>
      <c r="H295" s="28"/>
      <c r="I295" s="28">
        <v>350000</v>
      </c>
      <c r="J295" s="28">
        <v>350000</v>
      </c>
      <c r="K295" s="26" t="s">
        <v>40</v>
      </c>
      <c r="L295" s="35" t="s">
        <v>41</v>
      </c>
      <c r="M295" s="25" t="s">
        <v>25</v>
      </c>
    </row>
    <row r="296" spans="1:14" x14ac:dyDescent="0.45">
      <c r="B296" s="2" t="s">
        <v>37</v>
      </c>
      <c r="C296" s="9" t="s">
        <v>209</v>
      </c>
      <c r="D296" s="9"/>
      <c r="E296" s="39" t="s">
        <v>302</v>
      </c>
      <c r="F296" s="31"/>
      <c r="G296" s="31"/>
      <c r="H296" s="31"/>
      <c r="I296" s="31"/>
      <c r="J296" s="31"/>
      <c r="K296" s="30" t="s">
        <v>19</v>
      </c>
      <c r="L296" s="39" t="s">
        <v>42</v>
      </c>
      <c r="M296" s="31"/>
    </row>
    <row r="297" spans="1:14" x14ac:dyDescent="0.45">
      <c r="B297" s="3"/>
      <c r="C297" s="10"/>
      <c r="D297" s="46"/>
      <c r="E297" s="46"/>
      <c r="F297" s="46"/>
      <c r="G297" s="46"/>
      <c r="H297" s="46"/>
      <c r="I297" s="46"/>
      <c r="J297" s="46"/>
      <c r="K297" s="46"/>
      <c r="L297" s="10"/>
      <c r="M297" s="46"/>
    </row>
    <row r="298" spans="1:14" x14ac:dyDescent="0.45">
      <c r="B298" s="25">
        <v>64</v>
      </c>
      <c r="C298" s="45" t="s">
        <v>103</v>
      </c>
      <c r="D298" s="45" t="s">
        <v>193</v>
      </c>
      <c r="E298" s="35" t="s">
        <v>301</v>
      </c>
      <c r="F298" s="45"/>
      <c r="G298" s="45"/>
      <c r="H298" s="28"/>
      <c r="I298" s="28">
        <v>350000</v>
      </c>
      <c r="J298" s="28">
        <v>350000</v>
      </c>
      <c r="K298" s="26" t="s">
        <v>40</v>
      </c>
      <c r="L298" s="35" t="s">
        <v>41</v>
      </c>
      <c r="M298" s="29" t="s">
        <v>25</v>
      </c>
    </row>
    <row r="299" spans="1:14" x14ac:dyDescent="0.45">
      <c r="B299" s="2"/>
      <c r="C299" s="9" t="s">
        <v>210</v>
      </c>
      <c r="D299" s="9"/>
      <c r="E299" s="39" t="s">
        <v>302</v>
      </c>
      <c r="F299" s="31"/>
      <c r="G299" s="31"/>
      <c r="H299" s="31"/>
      <c r="I299" s="31"/>
      <c r="J299" s="31"/>
      <c r="K299" s="30" t="s">
        <v>19</v>
      </c>
      <c r="L299" s="39" t="s">
        <v>42</v>
      </c>
      <c r="M299" s="31"/>
    </row>
    <row r="300" spans="1:14" x14ac:dyDescent="0.45">
      <c r="B300" s="3"/>
      <c r="C300" s="46"/>
      <c r="D300" s="49"/>
      <c r="E300" s="46"/>
      <c r="F300" s="46"/>
      <c r="G300" s="46"/>
      <c r="H300" s="46"/>
      <c r="I300" s="46"/>
      <c r="J300" s="46"/>
      <c r="K300" s="46"/>
      <c r="L300" s="10"/>
      <c r="M300" s="46"/>
    </row>
    <row r="301" spans="1:14" x14ac:dyDescent="0.45">
      <c r="A301" s="23"/>
      <c r="B301" s="23"/>
      <c r="C301" s="23" t="s">
        <v>14</v>
      </c>
      <c r="D301" s="23"/>
      <c r="E301" s="23"/>
      <c r="F301" s="23"/>
      <c r="G301" s="23"/>
      <c r="H301" s="23"/>
      <c r="I301" s="23"/>
      <c r="J301" s="23"/>
      <c r="K301" s="23"/>
      <c r="L301" s="23"/>
      <c r="M301" s="24" t="s">
        <v>15</v>
      </c>
    </row>
    <row r="302" spans="1:14" x14ac:dyDescent="0.45">
      <c r="A302" s="23"/>
      <c r="B302" s="23"/>
      <c r="C302" s="23"/>
      <c r="D302" s="152" t="s">
        <v>16</v>
      </c>
      <c r="E302" s="152"/>
      <c r="F302" s="152"/>
      <c r="G302" s="152"/>
      <c r="H302" s="152"/>
      <c r="I302" s="152"/>
      <c r="J302" s="152"/>
      <c r="K302" s="23"/>
      <c r="L302" s="23"/>
      <c r="M302" s="23"/>
    </row>
    <row r="303" spans="1:14" x14ac:dyDescent="0.45">
      <c r="A303" s="23"/>
      <c r="B303" s="23"/>
      <c r="C303" s="23"/>
      <c r="D303" s="152" t="s">
        <v>17</v>
      </c>
      <c r="E303" s="152"/>
      <c r="F303" s="152"/>
      <c r="G303" s="152"/>
      <c r="H303" s="152"/>
      <c r="I303" s="152"/>
      <c r="J303" s="152"/>
      <c r="K303" s="23"/>
      <c r="L303" s="23"/>
      <c r="M303" s="23"/>
    </row>
    <row r="304" spans="1:14" x14ac:dyDescent="0.45">
      <c r="A304" s="23"/>
      <c r="B304" s="23"/>
      <c r="C304" s="23"/>
      <c r="D304" s="152" t="s">
        <v>18</v>
      </c>
      <c r="E304" s="152"/>
      <c r="F304" s="152"/>
      <c r="G304" s="152"/>
      <c r="H304" s="152"/>
      <c r="I304" s="152"/>
      <c r="J304" s="152"/>
      <c r="K304" s="23"/>
      <c r="L304" s="23"/>
      <c r="M304" s="23"/>
    </row>
    <row r="305" spans="2:14" x14ac:dyDescent="0.45">
      <c r="D305" s="22"/>
      <c r="E305" s="22"/>
      <c r="F305" s="22"/>
      <c r="G305" s="22"/>
      <c r="H305" s="22"/>
      <c r="I305" s="22"/>
      <c r="J305" s="22"/>
    </row>
    <row r="306" spans="2:14" x14ac:dyDescent="0.45">
      <c r="B306" s="151" t="s">
        <v>50</v>
      </c>
      <c r="C306" s="151"/>
      <c r="D306" s="151"/>
      <c r="E306" s="151"/>
      <c r="F306" s="151"/>
      <c r="G306" s="151"/>
      <c r="H306" s="151"/>
      <c r="I306" s="151"/>
      <c r="J306" s="151"/>
      <c r="K306" s="151"/>
      <c r="L306" s="151"/>
      <c r="M306" s="151"/>
    </row>
    <row r="307" spans="2:14" x14ac:dyDescent="0.45">
      <c r="B307" s="151" t="s">
        <v>51</v>
      </c>
      <c r="C307" s="151"/>
      <c r="D307" s="151"/>
      <c r="E307" s="151"/>
      <c r="F307" s="151"/>
      <c r="G307" s="151"/>
      <c r="H307" s="151"/>
      <c r="I307" s="151"/>
      <c r="J307" s="151"/>
      <c r="K307" s="151"/>
      <c r="L307" s="151"/>
      <c r="M307" s="151"/>
    </row>
    <row r="308" spans="2:14" x14ac:dyDescent="0.45">
      <c r="B308" s="151" t="s">
        <v>26</v>
      </c>
      <c r="C308" s="151"/>
      <c r="D308" s="151"/>
      <c r="E308" s="151"/>
      <c r="F308" s="151"/>
      <c r="G308" s="151"/>
      <c r="H308" s="151"/>
      <c r="I308" s="151"/>
      <c r="J308" s="151"/>
      <c r="K308" s="151"/>
      <c r="L308" s="151"/>
      <c r="M308" s="151"/>
    </row>
    <row r="309" spans="2:14" x14ac:dyDescent="0.45">
      <c r="B309" s="151" t="s">
        <v>36</v>
      </c>
      <c r="C309" s="151"/>
      <c r="D309" s="151"/>
      <c r="E309" s="151"/>
      <c r="F309" s="151"/>
      <c r="G309" s="151"/>
      <c r="H309" s="151"/>
      <c r="I309" s="151"/>
      <c r="J309" s="151"/>
      <c r="K309" s="151"/>
      <c r="L309" s="151"/>
      <c r="M309" s="151"/>
    </row>
    <row r="310" spans="2:14" x14ac:dyDescent="0.45">
      <c r="B310" s="20"/>
      <c r="C310" s="20"/>
      <c r="D310" s="20"/>
      <c r="E310" s="20" t="s">
        <v>3</v>
      </c>
      <c r="F310" s="150" t="s">
        <v>6</v>
      </c>
      <c r="G310" s="150"/>
      <c r="H310" s="150"/>
      <c r="I310" s="150"/>
      <c r="J310" s="150"/>
      <c r="K310" s="20" t="s">
        <v>8</v>
      </c>
      <c r="L310" s="20" t="s">
        <v>10</v>
      </c>
      <c r="M310" s="20" t="s">
        <v>13</v>
      </c>
    </row>
    <row r="311" spans="2:14" x14ac:dyDescent="0.45">
      <c r="B311" s="11" t="s">
        <v>0</v>
      </c>
      <c r="C311" s="11" t="s">
        <v>1</v>
      </c>
      <c r="D311" s="11" t="s">
        <v>2</v>
      </c>
      <c r="E311" s="11" t="s">
        <v>4</v>
      </c>
      <c r="F311" s="20">
        <v>2561</v>
      </c>
      <c r="G311" s="20">
        <v>2562</v>
      </c>
      <c r="H311" s="20">
        <v>2563</v>
      </c>
      <c r="I311" s="20">
        <v>2564</v>
      </c>
      <c r="J311" s="20">
        <v>2565</v>
      </c>
      <c r="K311" s="11" t="s">
        <v>9</v>
      </c>
      <c r="L311" s="11" t="s">
        <v>11</v>
      </c>
      <c r="M311" s="11" t="s">
        <v>12</v>
      </c>
    </row>
    <row r="312" spans="2:14" x14ac:dyDescent="0.45">
      <c r="B312" s="12"/>
      <c r="C312" s="12"/>
      <c r="D312" s="12"/>
      <c r="E312" s="12" t="s">
        <v>5</v>
      </c>
      <c r="F312" s="12" t="s">
        <v>7</v>
      </c>
      <c r="G312" s="12" t="s">
        <v>7</v>
      </c>
      <c r="H312" s="12" t="s">
        <v>7</v>
      </c>
      <c r="I312" s="12" t="s">
        <v>7</v>
      </c>
      <c r="J312" s="12" t="s">
        <v>7</v>
      </c>
      <c r="K312" s="12"/>
      <c r="L312" s="12"/>
      <c r="M312" s="12"/>
    </row>
    <row r="313" spans="2:14" x14ac:dyDescent="0.45">
      <c r="B313" s="25">
        <v>65</v>
      </c>
      <c r="C313" s="45" t="s">
        <v>103</v>
      </c>
      <c r="D313" s="45" t="s">
        <v>193</v>
      </c>
      <c r="E313" s="35" t="s">
        <v>301</v>
      </c>
      <c r="F313" s="27"/>
      <c r="G313" s="27"/>
      <c r="H313" s="28"/>
      <c r="I313" s="28">
        <v>350000</v>
      </c>
      <c r="J313" s="28">
        <v>350000</v>
      </c>
      <c r="K313" s="26" t="s">
        <v>40</v>
      </c>
      <c r="L313" s="35" t="s">
        <v>41</v>
      </c>
      <c r="M313" s="29" t="s">
        <v>25</v>
      </c>
    </row>
    <row r="314" spans="2:14" x14ac:dyDescent="0.45">
      <c r="B314" s="2"/>
      <c r="C314" s="9" t="s">
        <v>211</v>
      </c>
      <c r="D314" s="9"/>
      <c r="E314" s="39" t="s">
        <v>302</v>
      </c>
      <c r="F314" s="31"/>
      <c r="G314" s="31"/>
      <c r="H314" s="31" t="s">
        <v>38</v>
      </c>
      <c r="I314" s="31"/>
      <c r="J314" s="31"/>
      <c r="K314" s="30" t="s">
        <v>19</v>
      </c>
      <c r="L314" s="39" t="s">
        <v>42</v>
      </c>
      <c r="M314" s="32"/>
    </row>
    <row r="315" spans="2:14" x14ac:dyDescent="0.45">
      <c r="B315" s="2"/>
      <c r="C315" s="9"/>
      <c r="D315" s="33"/>
      <c r="E315" s="33"/>
      <c r="F315" s="31"/>
      <c r="G315" s="31"/>
      <c r="H315" s="31"/>
      <c r="I315" s="31"/>
      <c r="J315" s="31"/>
      <c r="K315" s="30"/>
      <c r="L315" s="30"/>
      <c r="M315" s="32"/>
    </row>
    <row r="316" spans="2:14" x14ac:dyDescent="0.45">
      <c r="B316" s="2"/>
      <c r="C316" s="31"/>
      <c r="D316" s="33"/>
      <c r="E316" s="33"/>
      <c r="F316" s="31"/>
      <c r="G316" s="31"/>
      <c r="H316" s="31"/>
      <c r="I316" s="31"/>
      <c r="J316" s="31"/>
      <c r="K316" s="31"/>
      <c r="L316" s="9"/>
      <c r="M316" s="34"/>
    </row>
    <row r="317" spans="2:14" x14ac:dyDescent="0.45">
      <c r="B317" s="25">
        <v>66</v>
      </c>
      <c r="C317" s="45" t="s">
        <v>103</v>
      </c>
      <c r="D317" s="45" t="s">
        <v>193</v>
      </c>
      <c r="E317" s="35" t="s">
        <v>301</v>
      </c>
      <c r="F317" s="27"/>
      <c r="G317" s="27"/>
      <c r="H317" s="37"/>
      <c r="I317" s="28">
        <v>350000</v>
      </c>
      <c r="J317" s="28">
        <v>350000</v>
      </c>
      <c r="K317" s="45" t="s">
        <v>40</v>
      </c>
      <c r="L317" s="35" t="s">
        <v>41</v>
      </c>
      <c r="M317" s="25" t="s">
        <v>25</v>
      </c>
      <c r="N317" s="22" t="s">
        <v>57</v>
      </c>
    </row>
    <row r="318" spans="2:14" x14ac:dyDescent="0.45">
      <c r="B318" s="2"/>
      <c r="C318" s="9" t="s">
        <v>212</v>
      </c>
      <c r="D318" s="9"/>
      <c r="E318" s="39" t="s">
        <v>302</v>
      </c>
      <c r="F318" s="31"/>
      <c r="G318" s="31"/>
      <c r="H318" s="31"/>
      <c r="I318" s="31"/>
      <c r="J318" s="31"/>
      <c r="K318" s="9" t="s">
        <v>19</v>
      </c>
      <c r="L318" s="39" t="s">
        <v>42</v>
      </c>
      <c r="M318" s="32"/>
      <c r="N318" s="41">
        <v>18</v>
      </c>
    </row>
    <row r="319" spans="2:14" x14ac:dyDescent="0.45">
      <c r="B319" s="2"/>
      <c r="C319" s="9"/>
      <c r="D319" s="33"/>
      <c r="E319" s="33"/>
      <c r="F319" s="31"/>
      <c r="G319" s="31"/>
      <c r="H319" s="31"/>
      <c r="I319" s="31"/>
      <c r="J319" s="31"/>
      <c r="K319" s="40"/>
      <c r="L319" s="39"/>
      <c r="M319" s="42"/>
    </row>
    <row r="320" spans="2:14" x14ac:dyDescent="0.45">
      <c r="B320" s="25">
        <v>67</v>
      </c>
      <c r="C320" s="45" t="s">
        <v>103</v>
      </c>
      <c r="D320" s="45" t="s">
        <v>193</v>
      </c>
      <c r="E320" s="35" t="s">
        <v>301</v>
      </c>
      <c r="F320" s="27"/>
      <c r="G320" s="28"/>
      <c r="H320" s="28"/>
      <c r="I320" s="28">
        <v>350000</v>
      </c>
      <c r="J320" s="28">
        <v>350000</v>
      </c>
      <c r="K320" s="26" t="s">
        <v>40</v>
      </c>
      <c r="L320" s="35" t="s">
        <v>41</v>
      </c>
      <c r="M320" s="25" t="s">
        <v>25</v>
      </c>
    </row>
    <row r="321" spans="1:13" x14ac:dyDescent="0.45">
      <c r="B321" s="2"/>
      <c r="C321" s="9" t="s">
        <v>213</v>
      </c>
      <c r="D321" s="9"/>
      <c r="E321" s="39" t="s">
        <v>302</v>
      </c>
      <c r="F321" s="31"/>
      <c r="G321" s="31"/>
      <c r="H321" s="31"/>
      <c r="I321" s="31"/>
      <c r="J321" s="31"/>
      <c r="K321" s="30" t="s">
        <v>19</v>
      </c>
      <c r="L321" s="39" t="s">
        <v>42</v>
      </c>
      <c r="M321" s="31"/>
    </row>
    <row r="322" spans="1:13" x14ac:dyDescent="0.45">
      <c r="B322" s="2"/>
      <c r="C322" s="9"/>
      <c r="D322" s="31"/>
      <c r="E322" s="31"/>
      <c r="F322" s="31"/>
      <c r="G322" s="31"/>
      <c r="H322" s="31"/>
      <c r="I322" s="31"/>
      <c r="J322" s="31"/>
      <c r="K322" s="40"/>
      <c r="L322" s="39"/>
      <c r="M322" s="31"/>
    </row>
    <row r="323" spans="1:13" x14ac:dyDescent="0.45">
      <c r="B323" s="3"/>
      <c r="C323" s="39"/>
      <c r="D323" s="46"/>
      <c r="E323" s="46"/>
      <c r="F323" s="46"/>
      <c r="G323" s="46"/>
      <c r="H323" s="46"/>
      <c r="I323" s="46"/>
      <c r="J323" s="46"/>
      <c r="K323" s="46"/>
      <c r="L323" s="10"/>
      <c r="M323" s="46"/>
    </row>
    <row r="324" spans="1:13" x14ac:dyDescent="0.45">
      <c r="B324" s="25">
        <v>68</v>
      </c>
      <c r="C324" s="45" t="s">
        <v>103</v>
      </c>
      <c r="D324" s="45" t="s">
        <v>193</v>
      </c>
      <c r="E324" s="35" t="s">
        <v>301</v>
      </c>
      <c r="F324" s="27"/>
      <c r="G324" s="28"/>
      <c r="H324" s="28"/>
      <c r="I324" s="28">
        <v>350000</v>
      </c>
      <c r="J324" s="28">
        <v>350000</v>
      </c>
      <c r="K324" s="26" t="s">
        <v>40</v>
      </c>
      <c r="L324" s="35" t="s">
        <v>41</v>
      </c>
      <c r="M324" s="25" t="s">
        <v>25</v>
      </c>
    </row>
    <row r="325" spans="1:13" x14ac:dyDescent="0.45">
      <c r="B325" s="2" t="s">
        <v>37</v>
      </c>
      <c r="C325" s="9" t="s">
        <v>214</v>
      </c>
      <c r="D325" s="9"/>
      <c r="E325" s="39" t="s">
        <v>302</v>
      </c>
      <c r="F325" s="31"/>
      <c r="G325" s="31"/>
      <c r="H325" s="31"/>
      <c r="I325" s="31"/>
      <c r="J325" s="31"/>
      <c r="K325" s="30" t="s">
        <v>19</v>
      </c>
      <c r="L325" s="39" t="s">
        <v>42</v>
      </c>
      <c r="M325" s="31"/>
    </row>
    <row r="326" spans="1:13" x14ac:dyDescent="0.45">
      <c r="B326" s="2"/>
      <c r="C326" s="9"/>
      <c r="D326" s="31"/>
      <c r="E326" s="31"/>
      <c r="F326" s="31"/>
      <c r="G326" s="31"/>
      <c r="H326" s="31"/>
      <c r="I326" s="31"/>
      <c r="J326" s="31"/>
      <c r="K326" s="40"/>
      <c r="L326" s="39"/>
      <c r="M326" s="31"/>
    </row>
    <row r="327" spans="1:13" x14ac:dyDescent="0.45">
      <c r="B327" s="25">
        <v>69</v>
      </c>
      <c r="C327" s="35" t="s">
        <v>235</v>
      </c>
      <c r="D327" s="45" t="s">
        <v>193</v>
      </c>
      <c r="E327" s="35" t="s">
        <v>301</v>
      </c>
      <c r="F327" s="27"/>
      <c r="G327" s="28"/>
      <c r="H327" s="28"/>
      <c r="I327" s="28">
        <v>350000</v>
      </c>
      <c r="J327" s="28">
        <v>350000</v>
      </c>
      <c r="K327" s="26" t="s">
        <v>40</v>
      </c>
      <c r="L327" s="35" t="s">
        <v>41</v>
      </c>
      <c r="M327" s="25" t="s">
        <v>25</v>
      </c>
    </row>
    <row r="328" spans="1:13" x14ac:dyDescent="0.45">
      <c r="B328" s="2"/>
      <c r="C328" s="9" t="s">
        <v>236</v>
      </c>
      <c r="D328" s="31"/>
      <c r="E328" s="39" t="s">
        <v>302</v>
      </c>
      <c r="F328" s="31"/>
      <c r="G328" s="31"/>
      <c r="H328" s="31"/>
      <c r="I328" s="31"/>
      <c r="J328" s="31"/>
      <c r="K328" s="30" t="s">
        <v>19</v>
      </c>
      <c r="L328" s="39" t="s">
        <v>42</v>
      </c>
      <c r="M328" s="31"/>
    </row>
    <row r="329" spans="1:13" x14ac:dyDescent="0.45">
      <c r="B329" s="2"/>
      <c r="C329" s="9"/>
      <c r="D329" s="31"/>
      <c r="E329" s="39"/>
      <c r="F329" s="31"/>
      <c r="G329" s="31"/>
      <c r="H329" s="31"/>
      <c r="I329" s="31"/>
      <c r="J329" s="31"/>
      <c r="K329" s="30"/>
      <c r="L329" s="39"/>
      <c r="M329" s="31"/>
    </row>
    <row r="330" spans="1:13" x14ac:dyDescent="0.45">
      <c r="B330" s="4"/>
      <c r="C330" s="48"/>
      <c r="D330" s="48"/>
      <c r="E330" s="48"/>
      <c r="F330" s="48"/>
      <c r="G330" s="48"/>
      <c r="H330" s="48"/>
      <c r="I330" s="48"/>
      <c r="J330" s="48"/>
      <c r="K330" s="73"/>
      <c r="L330" s="74"/>
      <c r="M330" s="48"/>
    </row>
    <row r="331" spans="1:13" x14ac:dyDescent="0.45">
      <c r="A331" s="23"/>
      <c r="B331" s="23"/>
      <c r="C331" s="23" t="s">
        <v>14</v>
      </c>
      <c r="D331" s="23"/>
      <c r="E331" s="23"/>
      <c r="F331" s="23"/>
      <c r="G331" s="23"/>
      <c r="H331" s="23"/>
      <c r="I331" s="23"/>
      <c r="J331" s="23"/>
      <c r="K331" s="23"/>
      <c r="L331" s="23"/>
      <c r="M331" s="24" t="s">
        <v>15</v>
      </c>
    </row>
    <row r="332" spans="1:13" x14ac:dyDescent="0.45">
      <c r="A332" s="23"/>
      <c r="B332" s="23"/>
      <c r="C332" s="23"/>
      <c r="D332" s="152" t="s">
        <v>16</v>
      </c>
      <c r="E332" s="152"/>
      <c r="F332" s="152"/>
      <c r="G332" s="152"/>
      <c r="H332" s="152"/>
      <c r="I332" s="152"/>
      <c r="J332" s="152"/>
      <c r="K332" s="23"/>
      <c r="L332" s="23"/>
      <c r="M332" s="23"/>
    </row>
    <row r="333" spans="1:13" x14ac:dyDescent="0.45">
      <c r="A333" s="23"/>
      <c r="B333" s="23"/>
      <c r="C333" s="23"/>
      <c r="D333" s="152" t="s">
        <v>17</v>
      </c>
      <c r="E333" s="152"/>
      <c r="F333" s="152"/>
      <c r="G333" s="152"/>
      <c r="H333" s="152"/>
      <c r="I333" s="152"/>
      <c r="J333" s="152"/>
      <c r="K333" s="23"/>
      <c r="L333" s="23"/>
      <c r="M333" s="23"/>
    </row>
    <row r="334" spans="1:13" x14ac:dyDescent="0.45">
      <c r="A334" s="23"/>
      <c r="B334" s="23"/>
      <c r="C334" s="23"/>
      <c r="D334" s="152" t="s">
        <v>18</v>
      </c>
      <c r="E334" s="152"/>
      <c r="F334" s="152"/>
      <c r="G334" s="152"/>
      <c r="H334" s="152"/>
      <c r="I334" s="152"/>
      <c r="J334" s="152"/>
      <c r="K334" s="23"/>
      <c r="L334" s="23"/>
      <c r="M334" s="23"/>
    </row>
    <row r="335" spans="1:13" x14ac:dyDescent="0.45">
      <c r="D335" s="22"/>
      <c r="E335" s="22"/>
      <c r="F335" s="22"/>
      <c r="G335" s="22"/>
      <c r="H335" s="22"/>
      <c r="I335" s="22"/>
      <c r="J335" s="22"/>
    </row>
    <row r="336" spans="1:13" x14ac:dyDescent="0.45">
      <c r="B336" s="151" t="s">
        <v>50</v>
      </c>
      <c r="C336" s="151"/>
      <c r="D336" s="151"/>
      <c r="E336" s="151"/>
      <c r="F336" s="151"/>
      <c r="G336" s="151"/>
      <c r="H336" s="151"/>
      <c r="I336" s="151"/>
      <c r="J336" s="151"/>
      <c r="K336" s="151"/>
      <c r="L336" s="151"/>
      <c r="M336" s="151"/>
    </row>
    <row r="337" spans="2:14" x14ac:dyDescent="0.45">
      <c r="B337" s="151" t="s">
        <v>51</v>
      </c>
      <c r="C337" s="151"/>
      <c r="D337" s="151"/>
      <c r="E337" s="151"/>
      <c r="F337" s="151"/>
      <c r="G337" s="151"/>
      <c r="H337" s="151"/>
      <c r="I337" s="151"/>
      <c r="J337" s="151"/>
      <c r="K337" s="151"/>
      <c r="L337" s="151"/>
      <c r="M337" s="151"/>
    </row>
    <row r="338" spans="2:14" x14ac:dyDescent="0.45">
      <c r="B338" s="151" t="s">
        <v>26</v>
      </c>
      <c r="C338" s="151"/>
      <c r="D338" s="151"/>
      <c r="E338" s="151"/>
      <c r="F338" s="151"/>
      <c r="G338" s="151"/>
      <c r="H338" s="151"/>
      <c r="I338" s="151"/>
      <c r="J338" s="151"/>
      <c r="K338" s="151"/>
      <c r="L338" s="151"/>
      <c r="M338" s="151"/>
    </row>
    <row r="339" spans="2:14" x14ac:dyDescent="0.45">
      <c r="B339" s="151" t="s">
        <v>36</v>
      </c>
      <c r="C339" s="151"/>
      <c r="D339" s="151"/>
      <c r="E339" s="151"/>
      <c r="F339" s="151"/>
      <c r="G339" s="151"/>
      <c r="H339" s="151"/>
      <c r="I339" s="151"/>
      <c r="J339" s="151"/>
      <c r="K339" s="151"/>
      <c r="L339" s="151"/>
      <c r="M339" s="151"/>
    </row>
    <row r="340" spans="2:14" x14ac:dyDescent="0.45">
      <c r="B340" s="20"/>
      <c r="C340" s="20"/>
      <c r="D340" s="20"/>
      <c r="E340" s="20" t="s">
        <v>3</v>
      </c>
      <c r="F340" s="150" t="s">
        <v>6</v>
      </c>
      <c r="G340" s="150"/>
      <c r="H340" s="150"/>
      <c r="I340" s="150"/>
      <c r="J340" s="150"/>
      <c r="K340" s="20" t="s">
        <v>8</v>
      </c>
      <c r="L340" s="20" t="s">
        <v>10</v>
      </c>
      <c r="M340" s="20" t="s">
        <v>13</v>
      </c>
    </row>
    <row r="341" spans="2:14" x14ac:dyDescent="0.45">
      <c r="B341" s="11" t="s">
        <v>0</v>
      </c>
      <c r="C341" s="11" t="s">
        <v>1</v>
      </c>
      <c r="D341" s="11" t="s">
        <v>2</v>
      </c>
      <c r="E341" s="11" t="s">
        <v>4</v>
      </c>
      <c r="F341" s="20">
        <v>2561</v>
      </c>
      <c r="G341" s="20">
        <v>2562</v>
      </c>
      <c r="H341" s="20">
        <v>2563</v>
      </c>
      <c r="I341" s="20">
        <v>2564</v>
      </c>
      <c r="J341" s="20">
        <v>2565</v>
      </c>
      <c r="K341" s="11" t="s">
        <v>9</v>
      </c>
      <c r="L341" s="11" t="s">
        <v>11</v>
      </c>
      <c r="M341" s="11" t="s">
        <v>12</v>
      </c>
    </row>
    <row r="342" spans="2:14" x14ac:dyDescent="0.45">
      <c r="B342" s="12"/>
      <c r="C342" s="12"/>
      <c r="D342" s="12"/>
      <c r="E342" s="12" t="s">
        <v>5</v>
      </c>
      <c r="F342" s="12" t="s">
        <v>7</v>
      </c>
      <c r="G342" s="12" t="s">
        <v>7</v>
      </c>
      <c r="H342" s="12" t="s">
        <v>7</v>
      </c>
      <c r="I342" s="12" t="s">
        <v>7</v>
      </c>
      <c r="J342" s="12" t="s">
        <v>7</v>
      </c>
      <c r="K342" s="12"/>
      <c r="L342" s="12"/>
      <c r="M342" s="12"/>
    </row>
    <row r="343" spans="2:14" x14ac:dyDescent="0.45">
      <c r="B343" s="25">
        <v>70</v>
      </c>
      <c r="C343" s="35" t="s">
        <v>235</v>
      </c>
      <c r="D343" s="45" t="s">
        <v>193</v>
      </c>
      <c r="E343" s="35" t="s">
        <v>301</v>
      </c>
      <c r="F343" s="27"/>
      <c r="G343" s="28"/>
      <c r="H343" s="28"/>
      <c r="I343" s="28">
        <v>350000</v>
      </c>
      <c r="J343" s="28">
        <v>350000</v>
      </c>
      <c r="K343" s="26" t="s">
        <v>40</v>
      </c>
      <c r="L343" s="35" t="s">
        <v>41</v>
      </c>
      <c r="M343" s="25" t="s">
        <v>25</v>
      </c>
    </row>
    <row r="344" spans="2:14" x14ac:dyDescent="0.45">
      <c r="B344" s="2"/>
      <c r="C344" s="9" t="s">
        <v>237</v>
      </c>
      <c r="D344" s="31"/>
      <c r="E344" s="39" t="s">
        <v>302</v>
      </c>
      <c r="F344" s="31"/>
      <c r="G344" s="31"/>
      <c r="H344" s="31"/>
      <c r="I344" s="31"/>
      <c r="J344" s="31"/>
      <c r="K344" s="30" t="s">
        <v>19</v>
      </c>
      <c r="L344" s="39" t="s">
        <v>42</v>
      </c>
      <c r="M344" s="31"/>
    </row>
    <row r="345" spans="2:14" x14ac:dyDescent="0.45">
      <c r="B345" s="3"/>
      <c r="C345" s="9"/>
      <c r="D345" s="31"/>
      <c r="E345" s="39"/>
      <c r="F345" s="31"/>
      <c r="G345" s="31"/>
      <c r="H345" s="31"/>
      <c r="I345" s="31"/>
      <c r="J345" s="31"/>
      <c r="K345" s="30"/>
      <c r="L345" s="39"/>
      <c r="M345" s="31"/>
    </row>
    <row r="346" spans="2:14" x14ac:dyDescent="0.45">
      <c r="B346" s="25">
        <v>71</v>
      </c>
      <c r="C346" s="134" t="s">
        <v>339</v>
      </c>
      <c r="D346" s="134" t="s">
        <v>182</v>
      </c>
      <c r="E346" s="134" t="s">
        <v>358</v>
      </c>
      <c r="F346" s="135"/>
      <c r="G346" s="135"/>
      <c r="H346" s="135"/>
      <c r="I346" s="136">
        <v>200000</v>
      </c>
      <c r="J346" s="136"/>
      <c r="K346" s="26" t="s">
        <v>40</v>
      </c>
      <c r="L346" s="35" t="s">
        <v>41</v>
      </c>
      <c r="M346" s="25" t="s">
        <v>25</v>
      </c>
    </row>
    <row r="347" spans="2:14" x14ac:dyDescent="0.45">
      <c r="B347" s="2"/>
      <c r="C347" s="39" t="s">
        <v>74</v>
      </c>
      <c r="D347" s="39" t="s">
        <v>357</v>
      </c>
      <c r="E347" s="39" t="s">
        <v>359</v>
      </c>
      <c r="F347" s="31"/>
      <c r="G347" s="31"/>
      <c r="H347" s="31"/>
      <c r="I347" s="31"/>
      <c r="J347" s="31"/>
      <c r="K347" s="30" t="s">
        <v>19</v>
      </c>
      <c r="L347" s="39" t="s">
        <v>42</v>
      </c>
      <c r="M347" s="31"/>
      <c r="N347" s="22" t="s">
        <v>57</v>
      </c>
    </row>
    <row r="348" spans="2:14" x14ac:dyDescent="0.45">
      <c r="B348" s="3"/>
      <c r="C348" s="10" t="s">
        <v>356</v>
      </c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41">
        <v>19</v>
      </c>
    </row>
    <row r="349" spans="2:14" x14ac:dyDescent="0.45">
      <c r="B349" s="25">
        <v>72</v>
      </c>
      <c r="C349" s="35" t="s">
        <v>235</v>
      </c>
      <c r="D349" s="45" t="s">
        <v>193</v>
      </c>
      <c r="E349" s="35" t="s">
        <v>301</v>
      </c>
      <c r="F349" s="27"/>
      <c r="G349" s="28"/>
      <c r="H349" s="28"/>
      <c r="I349" s="28">
        <v>350000</v>
      </c>
      <c r="J349" s="28">
        <v>350000</v>
      </c>
      <c r="K349" s="26" t="s">
        <v>40</v>
      </c>
      <c r="L349" s="35" t="s">
        <v>41</v>
      </c>
      <c r="M349" s="25" t="s">
        <v>25</v>
      </c>
    </row>
    <row r="350" spans="2:14" x14ac:dyDescent="0.45">
      <c r="B350" s="2"/>
      <c r="C350" s="9" t="s">
        <v>238</v>
      </c>
      <c r="D350" s="31"/>
      <c r="E350" s="39" t="s">
        <v>302</v>
      </c>
      <c r="F350" s="31"/>
      <c r="G350" s="31"/>
      <c r="H350" s="31"/>
      <c r="I350" s="31"/>
      <c r="J350" s="31"/>
      <c r="K350" s="30" t="s">
        <v>19</v>
      </c>
      <c r="L350" s="39" t="s">
        <v>42</v>
      </c>
      <c r="M350" s="31"/>
    </row>
    <row r="351" spans="2:14" x14ac:dyDescent="0.45">
      <c r="B351" s="3"/>
      <c r="C351" s="10"/>
      <c r="D351" s="10"/>
      <c r="E351" s="53"/>
      <c r="F351" s="10"/>
      <c r="G351" s="10"/>
      <c r="H351" s="10"/>
      <c r="I351" s="60"/>
      <c r="J351" s="62"/>
      <c r="K351" s="10"/>
      <c r="L351" s="10"/>
      <c r="M351" s="17"/>
    </row>
    <row r="352" spans="2:14" x14ac:dyDescent="0.45">
      <c r="B352" s="75">
        <v>73</v>
      </c>
      <c r="C352" s="35" t="s">
        <v>235</v>
      </c>
      <c r="D352" s="45" t="s">
        <v>193</v>
      </c>
      <c r="E352" s="35" t="s">
        <v>301</v>
      </c>
      <c r="F352" s="27"/>
      <c r="G352" s="28"/>
      <c r="H352" s="28"/>
      <c r="I352" s="28">
        <v>350000</v>
      </c>
      <c r="J352" s="28">
        <v>350000</v>
      </c>
      <c r="K352" s="26" t="s">
        <v>40</v>
      </c>
      <c r="L352" s="35" t="s">
        <v>41</v>
      </c>
      <c r="M352" s="25" t="s">
        <v>25</v>
      </c>
    </row>
    <row r="353" spans="1:13" x14ac:dyDescent="0.45">
      <c r="B353" s="76"/>
      <c r="C353" s="9" t="s">
        <v>239</v>
      </c>
      <c r="D353" s="31"/>
      <c r="E353" s="39" t="s">
        <v>302</v>
      </c>
      <c r="F353" s="31"/>
      <c r="G353" s="31"/>
      <c r="H353" s="31"/>
      <c r="I353" s="31"/>
      <c r="J353" s="31"/>
      <c r="K353" s="30" t="s">
        <v>19</v>
      </c>
      <c r="L353" s="39" t="s">
        <v>42</v>
      </c>
      <c r="M353" s="31"/>
    </row>
    <row r="354" spans="1:13" x14ac:dyDescent="0.45">
      <c r="B354" s="77"/>
      <c r="C354" s="10"/>
      <c r="D354" s="10"/>
      <c r="E354" s="53"/>
      <c r="F354" s="10"/>
      <c r="G354" s="10"/>
      <c r="H354" s="10"/>
      <c r="I354" s="60"/>
      <c r="J354" s="62"/>
      <c r="K354" s="10"/>
      <c r="L354" s="10"/>
      <c r="M354" s="17"/>
    </row>
    <row r="355" spans="1:13" x14ac:dyDescent="0.45">
      <c r="B355" s="25">
        <v>74</v>
      </c>
      <c r="C355" s="35" t="s">
        <v>235</v>
      </c>
      <c r="D355" s="45" t="s">
        <v>193</v>
      </c>
      <c r="E355" s="35" t="s">
        <v>301</v>
      </c>
      <c r="F355" s="27"/>
      <c r="G355" s="28"/>
      <c r="H355" s="28"/>
      <c r="I355" s="28">
        <v>350000</v>
      </c>
      <c r="J355" s="28">
        <v>350000</v>
      </c>
      <c r="K355" s="26" t="s">
        <v>40</v>
      </c>
      <c r="L355" s="35" t="s">
        <v>41</v>
      </c>
      <c r="M355" s="25" t="s">
        <v>25</v>
      </c>
    </row>
    <row r="356" spans="1:13" x14ac:dyDescent="0.45">
      <c r="B356" s="2"/>
      <c r="C356" s="9" t="s">
        <v>240</v>
      </c>
      <c r="D356" s="31"/>
      <c r="E356" s="39" t="s">
        <v>302</v>
      </c>
      <c r="F356" s="31"/>
      <c r="G356" s="31"/>
      <c r="H356" s="31"/>
      <c r="I356" s="31"/>
      <c r="J356" s="31"/>
      <c r="K356" s="30" t="s">
        <v>19</v>
      </c>
      <c r="L356" s="39" t="s">
        <v>42</v>
      </c>
      <c r="M356" s="31"/>
    </row>
    <row r="357" spans="1:13" x14ac:dyDescent="0.45">
      <c r="A357" s="5"/>
      <c r="B357" s="3"/>
      <c r="C357" s="46"/>
      <c r="D357" s="46"/>
      <c r="E357" s="53"/>
      <c r="F357" s="46"/>
      <c r="G357" s="46"/>
      <c r="H357" s="46"/>
      <c r="I357" s="46"/>
      <c r="J357" s="46"/>
      <c r="K357" s="46"/>
      <c r="L357" s="10"/>
      <c r="M357" s="46"/>
    </row>
    <row r="358" spans="1:13" x14ac:dyDescent="0.45">
      <c r="A358" s="5"/>
      <c r="B358" s="5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7"/>
    </row>
    <row r="359" spans="1:13" ht="21.75" x14ac:dyDescent="0.5">
      <c r="A359" s="5"/>
      <c r="B359" s="5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70"/>
    </row>
    <row r="361" spans="1:13" x14ac:dyDescent="0.45">
      <c r="A361" s="23"/>
      <c r="B361" s="23"/>
      <c r="C361" s="23" t="s">
        <v>14</v>
      </c>
      <c r="D361" s="23"/>
      <c r="E361" s="23"/>
      <c r="F361" s="23"/>
      <c r="G361" s="23"/>
      <c r="H361" s="23"/>
      <c r="I361" s="23"/>
      <c r="J361" s="23"/>
      <c r="K361" s="23"/>
      <c r="L361" s="23"/>
      <c r="M361" s="24" t="s">
        <v>15</v>
      </c>
    </row>
    <row r="362" spans="1:13" x14ac:dyDescent="0.45">
      <c r="A362" s="23"/>
      <c r="B362" s="23"/>
      <c r="C362" s="23"/>
      <c r="D362" s="152" t="s">
        <v>16</v>
      </c>
      <c r="E362" s="152"/>
      <c r="F362" s="152"/>
      <c r="G362" s="152"/>
      <c r="H362" s="152"/>
      <c r="I362" s="152"/>
      <c r="J362" s="152"/>
      <c r="K362" s="23"/>
      <c r="L362" s="23"/>
      <c r="M362" s="23"/>
    </row>
    <row r="363" spans="1:13" x14ac:dyDescent="0.45">
      <c r="A363" s="23"/>
      <c r="B363" s="23"/>
      <c r="C363" s="23"/>
      <c r="D363" s="152" t="s">
        <v>17</v>
      </c>
      <c r="E363" s="152"/>
      <c r="F363" s="152"/>
      <c r="G363" s="152"/>
      <c r="H363" s="152"/>
      <c r="I363" s="152"/>
      <c r="J363" s="152"/>
      <c r="K363" s="23"/>
      <c r="L363" s="23"/>
      <c r="M363" s="23"/>
    </row>
    <row r="364" spans="1:13" x14ac:dyDescent="0.45">
      <c r="A364" s="23"/>
      <c r="B364" s="23"/>
      <c r="C364" s="23"/>
      <c r="D364" s="152" t="s">
        <v>18</v>
      </c>
      <c r="E364" s="152"/>
      <c r="F364" s="152"/>
      <c r="G364" s="152"/>
      <c r="H364" s="152"/>
      <c r="I364" s="152"/>
      <c r="J364" s="152"/>
      <c r="K364" s="23"/>
      <c r="L364" s="23"/>
      <c r="M364" s="23"/>
    </row>
    <row r="365" spans="1:13" x14ac:dyDescent="0.45">
      <c r="D365" s="22"/>
      <c r="E365" s="22"/>
      <c r="F365" s="22"/>
      <c r="G365" s="22"/>
      <c r="H365" s="22"/>
      <c r="I365" s="22"/>
      <c r="J365" s="22"/>
    </row>
    <row r="366" spans="1:13" x14ac:dyDescent="0.45">
      <c r="B366" s="151" t="s">
        <v>50</v>
      </c>
      <c r="C366" s="151"/>
      <c r="D366" s="151"/>
      <c r="E366" s="151"/>
      <c r="F366" s="151"/>
      <c r="G366" s="151"/>
      <c r="H366" s="151"/>
      <c r="I366" s="151"/>
      <c r="J366" s="151"/>
      <c r="K366" s="151"/>
      <c r="L366" s="151"/>
      <c r="M366" s="151"/>
    </row>
    <row r="367" spans="1:13" x14ac:dyDescent="0.45">
      <c r="B367" s="151" t="s">
        <v>51</v>
      </c>
      <c r="C367" s="151"/>
      <c r="D367" s="151"/>
      <c r="E367" s="151"/>
      <c r="F367" s="151"/>
      <c r="G367" s="151"/>
      <c r="H367" s="151"/>
      <c r="I367" s="151"/>
      <c r="J367" s="151"/>
      <c r="K367" s="151"/>
      <c r="L367" s="151"/>
      <c r="M367" s="151"/>
    </row>
    <row r="368" spans="1:13" x14ac:dyDescent="0.45">
      <c r="B368" s="151" t="s">
        <v>26</v>
      </c>
      <c r="C368" s="151"/>
      <c r="D368" s="151"/>
      <c r="E368" s="151"/>
      <c r="F368" s="151"/>
      <c r="G368" s="151"/>
      <c r="H368" s="151"/>
      <c r="I368" s="151"/>
      <c r="J368" s="151"/>
      <c r="K368" s="151"/>
      <c r="L368" s="151"/>
      <c r="M368" s="151"/>
    </row>
    <row r="369" spans="2:14" x14ac:dyDescent="0.45">
      <c r="B369" s="151" t="s">
        <v>58</v>
      </c>
      <c r="C369" s="151"/>
      <c r="D369" s="151"/>
      <c r="E369" s="151"/>
      <c r="F369" s="151"/>
      <c r="G369" s="151"/>
      <c r="H369" s="151"/>
      <c r="I369" s="151"/>
      <c r="J369" s="151"/>
      <c r="K369" s="151"/>
      <c r="L369" s="151"/>
      <c r="M369" s="151"/>
    </row>
    <row r="370" spans="2:14" x14ac:dyDescent="0.45">
      <c r="B370" s="20"/>
      <c r="C370" s="20"/>
      <c r="D370" s="20"/>
      <c r="E370" s="20" t="s">
        <v>3</v>
      </c>
      <c r="F370" s="150" t="s">
        <v>6</v>
      </c>
      <c r="G370" s="150"/>
      <c r="H370" s="150"/>
      <c r="I370" s="150"/>
      <c r="J370" s="150"/>
      <c r="K370" s="20" t="s">
        <v>8</v>
      </c>
      <c r="L370" s="20" t="s">
        <v>10</v>
      </c>
      <c r="M370" s="20" t="s">
        <v>13</v>
      </c>
    </row>
    <row r="371" spans="2:14" x14ac:dyDescent="0.45">
      <c r="B371" s="11" t="s">
        <v>0</v>
      </c>
      <c r="C371" s="11" t="s">
        <v>1</v>
      </c>
      <c r="D371" s="11" t="s">
        <v>2</v>
      </c>
      <c r="E371" s="11" t="s">
        <v>4</v>
      </c>
      <c r="F371" s="20">
        <v>2561</v>
      </c>
      <c r="G371" s="20">
        <v>2562</v>
      </c>
      <c r="H371" s="20">
        <v>2563</v>
      </c>
      <c r="I371" s="20">
        <v>2564</v>
      </c>
      <c r="J371" s="20">
        <v>2565</v>
      </c>
      <c r="K371" s="11" t="s">
        <v>9</v>
      </c>
      <c r="L371" s="11" t="s">
        <v>11</v>
      </c>
      <c r="M371" s="11" t="s">
        <v>12</v>
      </c>
    </row>
    <row r="372" spans="2:14" x14ac:dyDescent="0.45">
      <c r="B372" s="12"/>
      <c r="C372" s="12"/>
      <c r="D372" s="12"/>
      <c r="E372" s="12" t="s">
        <v>5</v>
      </c>
      <c r="F372" s="12" t="s">
        <v>7</v>
      </c>
      <c r="G372" s="12" t="s">
        <v>7</v>
      </c>
      <c r="H372" s="12" t="s">
        <v>7</v>
      </c>
      <c r="I372" s="12" t="s">
        <v>7</v>
      </c>
      <c r="J372" s="12" t="s">
        <v>7</v>
      </c>
      <c r="K372" s="12"/>
      <c r="L372" s="12"/>
      <c r="M372" s="12"/>
    </row>
    <row r="373" spans="2:14" x14ac:dyDescent="0.45">
      <c r="B373" s="25">
        <v>75</v>
      </c>
      <c r="C373" s="9" t="s">
        <v>241</v>
      </c>
      <c r="D373" s="45" t="s">
        <v>244</v>
      </c>
      <c r="E373" s="35" t="s">
        <v>161</v>
      </c>
      <c r="F373" s="27"/>
      <c r="G373" s="27"/>
      <c r="H373" s="28"/>
      <c r="I373" s="28">
        <v>350000</v>
      </c>
      <c r="J373" s="28">
        <v>350000</v>
      </c>
      <c r="K373" s="26" t="s">
        <v>40</v>
      </c>
      <c r="L373" s="35" t="s">
        <v>41</v>
      </c>
      <c r="M373" s="29" t="s">
        <v>25</v>
      </c>
    </row>
    <row r="374" spans="2:14" x14ac:dyDescent="0.45">
      <c r="B374" s="2"/>
      <c r="C374" s="9" t="s">
        <v>242</v>
      </c>
      <c r="D374" s="9"/>
      <c r="E374" s="39"/>
      <c r="F374" s="31"/>
      <c r="G374" s="31"/>
      <c r="H374" s="31"/>
      <c r="I374" s="31"/>
      <c r="J374" s="31"/>
      <c r="K374" s="30" t="s">
        <v>19</v>
      </c>
      <c r="L374" s="39" t="s">
        <v>42</v>
      </c>
      <c r="M374" s="32"/>
    </row>
    <row r="375" spans="2:14" x14ac:dyDescent="0.45">
      <c r="B375" s="3"/>
      <c r="C375" s="9" t="s">
        <v>243</v>
      </c>
      <c r="D375" s="10"/>
      <c r="E375" s="10"/>
      <c r="F375" s="46"/>
      <c r="G375" s="60"/>
      <c r="H375" s="60"/>
      <c r="I375" s="60"/>
      <c r="J375" s="60"/>
      <c r="K375" s="61"/>
      <c r="L375" s="61"/>
      <c r="M375" s="17"/>
    </row>
    <row r="376" spans="2:14" x14ac:dyDescent="0.45">
      <c r="B376" s="25">
        <v>76</v>
      </c>
      <c r="C376" s="35" t="s">
        <v>245</v>
      </c>
      <c r="D376" s="45" t="s">
        <v>247</v>
      </c>
      <c r="E376" s="65" t="s">
        <v>303</v>
      </c>
      <c r="F376" s="27"/>
      <c r="G376" s="28"/>
      <c r="H376" s="28"/>
      <c r="I376" s="28">
        <v>350000</v>
      </c>
      <c r="J376" s="28">
        <v>350000</v>
      </c>
      <c r="K376" s="26" t="s">
        <v>40</v>
      </c>
      <c r="L376" s="35" t="s">
        <v>41</v>
      </c>
      <c r="M376" s="29" t="s">
        <v>25</v>
      </c>
    </row>
    <row r="377" spans="2:14" x14ac:dyDescent="0.45">
      <c r="B377" s="2"/>
      <c r="C377" s="9" t="s">
        <v>246</v>
      </c>
      <c r="D377" s="9"/>
      <c r="E377" s="33" t="s">
        <v>304</v>
      </c>
      <c r="F377" s="31"/>
      <c r="G377" s="31"/>
      <c r="H377" s="31"/>
      <c r="I377" s="31"/>
      <c r="J377" s="31"/>
      <c r="K377" s="30" t="s">
        <v>19</v>
      </c>
      <c r="L377" s="39" t="s">
        <v>42</v>
      </c>
      <c r="M377" s="32"/>
      <c r="N377" s="22" t="s">
        <v>57</v>
      </c>
    </row>
    <row r="378" spans="2:14" x14ac:dyDescent="0.45">
      <c r="B378" s="3"/>
      <c r="C378" s="10"/>
      <c r="D378" s="10"/>
      <c r="E378" s="10"/>
      <c r="F378" s="10"/>
      <c r="G378" s="10"/>
      <c r="H378" s="10"/>
      <c r="I378" s="60"/>
      <c r="J378" s="62"/>
      <c r="K378" s="10"/>
      <c r="L378" s="10"/>
      <c r="M378" s="17"/>
      <c r="N378" s="41">
        <v>20</v>
      </c>
    </row>
    <row r="379" spans="2:14" x14ac:dyDescent="0.45">
      <c r="B379" s="25">
        <v>77</v>
      </c>
      <c r="C379" s="35" t="s">
        <v>254</v>
      </c>
      <c r="D379" s="45" t="s">
        <v>289</v>
      </c>
      <c r="E379" s="65" t="s">
        <v>156</v>
      </c>
      <c r="F379" s="27"/>
      <c r="G379" s="28"/>
      <c r="H379" s="28"/>
      <c r="I379" s="28">
        <v>100000</v>
      </c>
      <c r="J379" s="28">
        <v>100000</v>
      </c>
      <c r="K379" s="26" t="s">
        <v>40</v>
      </c>
      <c r="L379" s="35" t="s">
        <v>291</v>
      </c>
      <c r="M379" s="25" t="s">
        <v>25</v>
      </c>
    </row>
    <row r="380" spans="2:14" x14ac:dyDescent="0.45">
      <c r="B380" s="16"/>
      <c r="C380" s="9" t="s">
        <v>330</v>
      </c>
      <c r="D380" s="9"/>
      <c r="E380" s="33"/>
      <c r="F380" s="31"/>
      <c r="G380" s="31"/>
      <c r="H380" s="31"/>
      <c r="I380" s="31"/>
      <c r="J380" s="31"/>
      <c r="K380" s="30" t="s">
        <v>19</v>
      </c>
      <c r="L380" s="39" t="s">
        <v>292</v>
      </c>
      <c r="M380" s="31"/>
    </row>
    <row r="381" spans="2:14" x14ac:dyDescent="0.45">
      <c r="B381" s="17"/>
      <c r="C381" s="10"/>
      <c r="D381" s="46"/>
      <c r="E381" s="46"/>
      <c r="F381" s="46"/>
      <c r="G381" s="46"/>
      <c r="H381" s="46"/>
      <c r="I381" s="46"/>
      <c r="J381" s="46"/>
      <c r="K381" s="46"/>
      <c r="L381" s="10"/>
      <c r="M381" s="46"/>
    </row>
    <row r="382" spans="2:14" x14ac:dyDescent="0.45">
      <c r="B382" s="25">
        <v>78</v>
      </c>
      <c r="C382" s="35" t="s">
        <v>331</v>
      </c>
      <c r="D382" s="45" t="s">
        <v>193</v>
      </c>
      <c r="E382" s="35" t="s">
        <v>332</v>
      </c>
      <c r="F382" s="27"/>
      <c r="G382" s="28"/>
      <c r="H382" s="28"/>
      <c r="I382" s="28">
        <v>150000</v>
      </c>
      <c r="J382" s="28">
        <v>150000</v>
      </c>
      <c r="K382" s="26" t="s">
        <v>40</v>
      </c>
      <c r="L382" s="35" t="s">
        <v>41</v>
      </c>
      <c r="M382" s="25" t="s">
        <v>25</v>
      </c>
    </row>
    <row r="383" spans="2:14" x14ac:dyDescent="0.45">
      <c r="B383" s="16"/>
      <c r="C383" s="9" t="s">
        <v>375</v>
      </c>
      <c r="D383" s="31"/>
      <c r="E383" s="39" t="s">
        <v>325</v>
      </c>
      <c r="F383" s="31"/>
      <c r="G383" s="31"/>
      <c r="H383" s="31"/>
      <c r="I383" s="31"/>
      <c r="J383" s="31"/>
      <c r="K383" s="30" t="s">
        <v>19</v>
      </c>
      <c r="L383" s="39" t="s">
        <v>42</v>
      </c>
      <c r="M383" s="31"/>
    </row>
    <row r="384" spans="2:14" x14ac:dyDescent="0.45">
      <c r="B384" s="76"/>
      <c r="C384" s="9"/>
      <c r="D384" s="33"/>
      <c r="E384" s="33"/>
      <c r="F384" s="31"/>
      <c r="G384" s="31"/>
      <c r="H384" s="31"/>
      <c r="I384" s="31"/>
      <c r="J384" s="31"/>
      <c r="K384" s="30"/>
      <c r="L384" s="30"/>
      <c r="M384" s="32"/>
    </row>
    <row r="385" spans="1:13" x14ac:dyDescent="0.45">
      <c r="B385" s="25">
        <v>79</v>
      </c>
      <c r="C385" s="35" t="s">
        <v>245</v>
      </c>
      <c r="D385" s="45" t="s">
        <v>247</v>
      </c>
      <c r="E385" s="65" t="s">
        <v>303</v>
      </c>
      <c r="F385" s="27"/>
      <c r="G385" s="28"/>
      <c r="H385" s="28"/>
      <c r="I385" s="28">
        <v>350000</v>
      </c>
      <c r="J385" s="28">
        <v>350000</v>
      </c>
      <c r="K385" s="26" t="s">
        <v>40</v>
      </c>
      <c r="L385" s="35" t="s">
        <v>41</v>
      </c>
      <c r="M385" s="29" t="s">
        <v>25</v>
      </c>
    </row>
    <row r="386" spans="1:13" x14ac:dyDescent="0.45">
      <c r="B386" s="16"/>
      <c r="C386" s="9" t="s">
        <v>248</v>
      </c>
      <c r="D386" s="9"/>
      <c r="E386" s="33" t="s">
        <v>304</v>
      </c>
      <c r="F386" s="31"/>
      <c r="G386" s="31"/>
      <c r="H386" s="31"/>
      <c r="I386" s="31"/>
      <c r="J386" s="31"/>
      <c r="K386" s="30" t="s">
        <v>19</v>
      </c>
      <c r="L386" s="39" t="s">
        <v>42</v>
      </c>
      <c r="M386" s="32"/>
    </row>
    <row r="387" spans="1:13" x14ac:dyDescent="0.45">
      <c r="B387" s="16"/>
      <c r="C387" s="9"/>
      <c r="D387" s="9"/>
      <c r="E387" s="39"/>
      <c r="F387" s="31"/>
      <c r="G387" s="31"/>
      <c r="H387" s="31"/>
      <c r="I387" s="31"/>
      <c r="J387" s="31"/>
      <c r="K387" s="30"/>
      <c r="L387" s="39"/>
      <c r="M387" s="32"/>
    </row>
    <row r="388" spans="1:13" x14ac:dyDescent="0.45">
      <c r="B388" s="25">
        <v>80</v>
      </c>
      <c r="C388" s="35" t="s">
        <v>245</v>
      </c>
      <c r="D388" s="45" t="s">
        <v>247</v>
      </c>
      <c r="E388" s="65" t="s">
        <v>303</v>
      </c>
      <c r="F388" s="27"/>
      <c r="G388" s="28"/>
      <c r="H388" s="28"/>
      <c r="I388" s="28">
        <v>350000</v>
      </c>
      <c r="J388" s="28">
        <v>350000</v>
      </c>
      <c r="K388" s="26" t="s">
        <v>40</v>
      </c>
      <c r="L388" s="35" t="s">
        <v>41</v>
      </c>
      <c r="M388" s="29" t="s">
        <v>25</v>
      </c>
    </row>
    <row r="389" spans="1:13" x14ac:dyDescent="0.45">
      <c r="A389" s="5"/>
      <c r="B389" s="16"/>
      <c r="C389" s="9" t="s">
        <v>249</v>
      </c>
      <c r="D389" s="9"/>
      <c r="E389" s="33" t="s">
        <v>304</v>
      </c>
      <c r="F389" s="31"/>
      <c r="G389" s="31"/>
      <c r="H389" s="31"/>
      <c r="I389" s="31"/>
      <c r="J389" s="31"/>
      <c r="K389" s="30" t="s">
        <v>19</v>
      </c>
      <c r="L389" s="39" t="s">
        <v>42</v>
      </c>
      <c r="M389" s="32"/>
    </row>
    <row r="390" spans="1:13" x14ac:dyDescent="0.45">
      <c r="A390" s="5"/>
      <c r="B390" s="3"/>
      <c r="C390" s="46"/>
      <c r="D390" s="46"/>
      <c r="E390" s="46"/>
      <c r="F390" s="46"/>
      <c r="G390" s="46"/>
      <c r="H390" s="46"/>
      <c r="I390" s="46"/>
      <c r="J390" s="46"/>
      <c r="K390" s="46"/>
      <c r="L390" s="10"/>
      <c r="M390" s="46"/>
    </row>
    <row r="391" spans="1:13" x14ac:dyDescent="0.45">
      <c r="A391" s="23"/>
      <c r="B391" s="23"/>
      <c r="C391" s="23" t="s">
        <v>14</v>
      </c>
      <c r="D391" s="23"/>
      <c r="E391" s="23"/>
      <c r="F391" s="23"/>
      <c r="G391" s="23"/>
      <c r="H391" s="23"/>
      <c r="I391" s="23"/>
      <c r="J391" s="23"/>
      <c r="K391" s="23"/>
      <c r="L391" s="23"/>
      <c r="M391" s="24" t="s">
        <v>15</v>
      </c>
    </row>
    <row r="392" spans="1:13" x14ac:dyDescent="0.45">
      <c r="A392" s="23"/>
      <c r="B392" s="23"/>
      <c r="C392" s="23"/>
      <c r="D392" s="152" t="s">
        <v>16</v>
      </c>
      <c r="E392" s="152"/>
      <c r="F392" s="152"/>
      <c r="G392" s="152"/>
      <c r="H392" s="152"/>
      <c r="I392" s="152"/>
      <c r="J392" s="152"/>
      <c r="K392" s="23"/>
      <c r="L392" s="23"/>
      <c r="M392" s="23"/>
    </row>
    <row r="393" spans="1:13" x14ac:dyDescent="0.45">
      <c r="A393" s="23"/>
      <c r="B393" s="23"/>
      <c r="C393" s="23"/>
      <c r="D393" s="152" t="s">
        <v>17</v>
      </c>
      <c r="E393" s="152"/>
      <c r="F393" s="152"/>
      <c r="G393" s="152"/>
      <c r="H393" s="152"/>
      <c r="I393" s="152"/>
      <c r="J393" s="152"/>
      <c r="K393" s="23"/>
      <c r="L393" s="23"/>
      <c r="M393" s="23"/>
    </row>
    <row r="394" spans="1:13" x14ac:dyDescent="0.45">
      <c r="A394" s="23"/>
      <c r="B394" s="23"/>
      <c r="C394" s="23"/>
      <c r="D394" s="152" t="s">
        <v>18</v>
      </c>
      <c r="E394" s="152"/>
      <c r="F394" s="152"/>
      <c r="G394" s="152"/>
      <c r="H394" s="152"/>
      <c r="I394" s="152"/>
      <c r="J394" s="152"/>
      <c r="K394" s="23"/>
      <c r="L394" s="23"/>
      <c r="M394" s="23"/>
    </row>
    <row r="395" spans="1:13" x14ac:dyDescent="0.45">
      <c r="D395" s="22"/>
      <c r="E395" s="22"/>
      <c r="F395" s="22"/>
      <c r="G395" s="22"/>
      <c r="H395" s="22"/>
      <c r="I395" s="22"/>
      <c r="J395" s="22"/>
    </row>
    <row r="396" spans="1:13" x14ac:dyDescent="0.45">
      <c r="B396" s="151" t="s">
        <v>50</v>
      </c>
      <c r="C396" s="151"/>
      <c r="D396" s="151"/>
      <c r="E396" s="151"/>
      <c r="F396" s="151"/>
      <c r="G396" s="151"/>
      <c r="H396" s="151"/>
      <c r="I396" s="151"/>
      <c r="J396" s="151"/>
      <c r="K396" s="151"/>
      <c r="L396" s="151"/>
      <c r="M396" s="151"/>
    </row>
    <row r="397" spans="1:13" x14ac:dyDescent="0.45">
      <c r="B397" s="151" t="s">
        <v>51</v>
      </c>
      <c r="C397" s="151"/>
      <c r="D397" s="151"/>
      <c r="E397" s="151"/>
      <c r="F397" s="151"/>
      <c r="G397" s="151"/>
      <c r="H397" s="151"/>
      <c r="I397" s="151"/>
      <c r="J397" s="151"/>
      <c r="K397" s="151"/>
      <c r="L397" s="151"/>
      <c r="M397" s="151"/>
    </row>
    <row r="398" spans="1:13" x14ac:dyDescent="0.45">
      <c r="B398" s="151" t="s">
        <v>26</v>
      </c>
      <c r="C398" s="151"/>
      <c r="D398" s="151"/>
      <c r="E398" s="151"/>
      <c r="F398" s="151"/>
      <c r="G398" s="151"/>
      <c r="H398" s="151"/>
      <c r="I398" s="151"/>
      <c r="J398" s="151"/>
      <c r="K398" s="151"/>
      <c r="L398" s="151"/>
      <c r="M398" s="151"/>
    </row>
    <row r="399" spans="1:13" x14ac:dyDescent="0.45">
      <c r="B399" s="151" t="s">
        <v>58</v>
      </c>
      <c r="C399" s="151"/>
      <c r="D399" s="151"/>
      <c r="E399" s="151"/>
      <c r="F399" s="151"/>
      <c r="G399" s="151"/>
      <c r="H399" s="151"/>
      <c r="I399" s="151"/>
      <c r="J399" s="151"/>
      <c r="K399" s="151"/>
      <c r="L399" s="151"/>
      <c r="M399" s="151"/>
    </row>
    <row r="400" spans="1:13" x14ac:dyDescent="0.45">
      <c r="B400" s="20"/>
      <c r="C400" s="20"/>
      <c r="D400" s="20"/>
      <c r="E400" s="20" t="s">
        <v>3</v>
      </c>
      <c r="F400" s="150" t="s">
        <v>6</v>
      </c>
      <c r="G400" s="150"/>
      <c r="H400" s="150"/>
      <c r="I400" s="150"/>
      <c r="J400" s="150"/>
      <c r="K400" s="20" t="s">
        <v>8</v>
      </c>
      <c r="L400" s="20" t="s">
        <v>10</v>
      </c>
      <c r="M400" s="20" t="s">
        <v>13</v>
      </c>
    </row>
    <row r="401" spans="2:14" x14ac:dyDescent="0.45">
      <c r="B401" s="11" t="s">
        <v>0</v>
      </c>
      <c r="C401" s="11" t="s">
        <v>1</v>
      </c>
      <c r="D401" s="11" t="s">
        <v>2</v>
      </c>
      <c r="E401" s="11" t="s">
        <v>4</v>
      </c>
      <c r="F401" s="20">
        <v>2561</v>
      </c>
      <c r="G401" s="20">
        <v>2562</v>
      </c>
      <c r="H401" s="20">
        <v>2563</v>
      </c>
      <c r="I401" s="20">
        <v>2564</v>
      </c>
      <c r="J401" s="20">
        <v>2565</v>
      </c>
      <c r="K401" s="11" t="s">
        <v>9</v>
      </c>
      <c r="L401" s="11" t="s">
        <v>11</v>
      </c>
      <c r="M401" s="11" t="s">
        <v>12</v>
      </c>
    </row>
    <row r="402" spans="2:14" x14ac:dyDescent="0.45">
      <c r="B402" s="12"/>
      <c r="C402" s="12"/>
      <c r="D402" s="12"/>
      <c r="E402" s="12" t="s">
        <v>5</v>
      </c>
      <c r="F402" s="12" t="s">
        <v>7</v>
      </c>
      <c r="G402" s="12" t="s">
        <v>7</v>
      </c>
      <c r="H402" s="12" t="s">
        <v>7</v>
      </c>
      <c r="I402" s="12" t="s">
        <v>7</v>
      </c>
      <c r="J402" s="12" t="s">
        <v>7</v>
      </c>
      <c r="K402" s="12"/>
      <c r="L402" s="12"/>
      <c r="M402" s="12"/>
    </row>
    <row r="403" spans="2:14" x14ac:dyDescent="0.45">
      <c r="B403" s="25">
        <v>81</v>
      </c>
      <c r="C403" s="45" t="s">
        <v>157</v>
      </c>
      <c r="D403" s="45" t="s">
        <v>160</v>
      </c>
      <c r="E403" s="35" t="s">
        <v>161</v>
      </c>
      <c r="F403" s="27"/>
      <c r="G403" s="27"/>
      <c r="H403" s="28"/>
      <c r="I403" s="28">
        <v>300000</v>
      </c>
      <c r="J403" s="28">
        <v>300000</v>
      </c>
      <c r="K403" s="26" t="s">
        <v>40</v>
      </c>
      <c r="L403" s="35" t="s">
        <v>162</v>
      </c>
      <c r="M403" s="29" t="s">
        <v>25</v>
      </c>
    </row>
    <row r="404" spans="2:14" x14ac:dyDescent="0.45">
      <c r="B404" s="2"/>
      <c r="C404" s="9" t="s">
        <v>250</v>
      </c>
      <c r="D404" s="9"/>
      <c r="E404" s="39"/>
      <c r="F404" s="31"/>
      <c r="G404" s="31"/>
      <c r="H404" s="31"/>
      <c r="I404" s="31"/>
      <c r="J404" s="31"/>
      <c r="K404" s="30" t="s">
        <v>19</v>
      </c>
      <c r="L404" s="39" t="s">
        <v>163</v>
      </c>
      <c r="M404" s="32"/>
    </row>
    <row r="405" spans="2:14" x14ac:dyDescent="0.45">
      <c r="B405" s="2"/>
      <c r="C405" s="9" t="s">
        <v>251</v>
      </c>
      <c r="D405" s="33"/>
      <c r="E405" s="33"/>
      <c r="F405" s="31"/>
      <c r="G405" s="31"/>
      <c r="H405" s="31"/>
      <c r="I405" s="31"/>
      <c r="J405" s="31"/>
      <c r="K405" s="40"/>
      <c r="L405" s="39"/>
      <c r="M405" s="42"/>
    </row>
    <row r="406" spans="2:14" x14ac:dyDescent="0.45">
      <c r="B406" s="17"/>
      <c r="C406" s="59"/>
      <c r="D406" s="10"/>
      <c r="E406" s="59"/>
      <c r="F406" s="46"/>
      <c r="G406" s="60"/>
      <c r="H406" s="60"/>
      <c r="I406" s="60"/>
      <c r="J406" s="60"/>
      <c r="K406" s="61"/>
      <c r="L406" s="59"/>
      <c r="M406" s="84"/>
    </row>
    <row r="407" spans="2:14" x14ac:dyDescent="0.45">
      <c r="B407" s="25">
        <v>82</v>
      </c>
      <c r="C407" s="45" t="s">
        <v>157</v>
      </c>
      <c r="D407" s="45" t="s">
        <v>160</v>
      </c>
      <c r="E407" s="35" t="s">
        <v>161</v>
      </c>
      <c r="F407" s="27"/>
      <c r="G407" s="27"/>
      <c r="H407" s="28"/>
      <c r="I407" s="28">
        <v>300000</v>
      </c>
      <c r="J407" s="28">
        <v>300000</v>
      </c>
      <c r="K407" s="26" t="s">
        <v>40</v>
      </c>
      <c r="L407" s="35" t="s">
        <v>162</v>
      </c>
      <c r="M407" s="29" t="s">
        <v>25</v>
      </c>
      <c r="N407" s="22" t="s">
        <v>57</v>
      </c>
    </row>
    <row r="408" spans="2:14" x14ac:dyDescent="0.45">
      <c r="B408" s="2"/>
      <c r="C408" s="9" t="s">
        <v>250</v>
      </c>
      <c r="D408" s="9"/>
      <c r="E408" s="39"/>
      <c r="F408" s="31"/>
      <c r="G408" s="31"/>
      <c r="H408" s="31"/>
      <c r="I408" s="31"/>
      <c r="J408" s="31"/>
      <c r="K408" s="30" t="s">
        <v>19</v>
      </c>
      <c r="L408" s="39" t="s">
        <v>163</v>
      </c>
      <c r="M408" s="32"/>
      <c r="N408" s="41">
        <v>21</v>
      </c>
    </row>
    <row r="409" spans="2:14" x14ac:dyDescent="0.45">
      <c r="B409" s="2"/>
      <c r="C409" s="9" t="s">
        <v>252</v>
      </c>
      <c r="D409" s="33"/>
      <c r="E409" s="33"/>
      <c r="F409" s="31"/>
      <c r="G409" s="31"/>
      <c r="H409" s="31"/>
      <c r="I409" s="31"/>
      <c r="J409" s="31"/>
      <c r="K409" s="40"/>
      <c r="L409" s="39"/>
      <c r="M409" s="42"/>
    </row>
    <row r="410" spans="2:14" x14ac:dyDescent="0.45">
      <c r="B410" s="17"/>
      <c r="C410" s="59"/>
      <c r="D410" s="10"/>
      <c r="E410" s="59"/>
      <c r="F410" s="46"/>
      <c r="G410" s="60"/>
      <c r="H410" s="60"/>
      <c r="I410" s="60"/>
      <c r="J410" s="60"/>
      <c r="K410" s="61"/>
      <c r="L410" s="59"/>
      <c r="M410" s="84"/>
    </row>
    <row r="411" spans="2:14" x14ac:dyDescent="0.45">
      <c r="B411" s="16">
        <v>83</v>
      </c>
      <c r="C411" s="35" t="s">
        <v>254</v>
      </c>
      <c r="D411" s="45" t="s">
        <v>289</v>
      </c>
      <c r="E411" s="35" t="s">
        <v>156</v>
      </c>
      <c r="F411" s="45"/>
      <c r="G411" s="45"/>
      <c r="H411" s="28"/>
      <c r="I411" s="28">
        <v>350000</v>
      </c>
      <c r="J411" s="28">
        <v>350000</v>
      </c>
      <c r="K411" s="26" t="s">
        <v>40</v>
      </c>
      <c r="L411" s="35" t="s">
        <v>291</v>
      </c>
      <c r="M411" s="29" t="s">
        <v>25</v>
      </c>
    </row>
    <row r="412" spans="2:14" x14ac:dyDescent="0.45">
      <c r="B412" s="2"/>
      <c r="C412" s="39" t="s">
        <v>255</v>
      </c>
      <c r="D412" s="9"/>
      <c r="E412" s="39"/>
      <c r="F412" s="31"/>
      <c r="G412" s="31"/>
      <c r="H412" s="31"/>
      <c r="I412" s="31"/>
      <c r="J412" s="31"/>
      <c r="K412" s="30" t="s">
        <v>19</v>
      </c>
      <c r="L412" s="39" t="s">
        <v>292</v>
      </c>
      <c r="M412" s="31"/>
    </row>
    <row r="413" spans="2:14" x14ac:dyDescent="0.45">
      <c r="B413" s="3"/>
      <c r="C413" s="10"/>
      <c r="D413" s="10"/>
      <c r="E413" s="10"/>
      <c r="F413" s="10"/>
      <c r="G413" s="10"/>
      <c r="H413" s="10"/>
      <c r="I413" s="60"/>
      <c r="J413" s="62"/>
      <c r="K413" s="10"/>
      <c r="L413" s="10"/>
      <c r="M413" s="17"/>
    </row>
    <row r="414" spans="2:14" x14ac:dyDescent="0.45">
      <c r="B414" s="25">
        <v>84</v>
      </c>
      <c r="C414" s="35" t="s">
        <v>254</v>
      </c>
      <c r="D414" s="45" t="s">
        <v>289</v>
      </c>
      <c r="E414" s="35" t="s">
        <v>156</v>
      </c>
      <c r="F414" s="45"/>
      <c r="G414" s="45"/>
      <c r="H414" s="28"/>
      <c r="I414" s="28">
        <v>350000</v>
      </c>
      <c r="J414" s="28">
        <v>350000</v>
      </c>
      <c r="K414" s="26" t="s">
        <v>40</v>
      </c>
      <c r="L414" s="35" t="s">
        <v>291</v>
      </c>
      <c r="M414" s="29" t="s">
        <v>25</v>
      </c>
    </row>
    <row r="415" spans="2:14" x14ac:dyDescent="0.45">
      <c r="B415" s="14"/>
      <c r="C415" s="55" t="s">
        <v>256</v>
      </c>
      <c r="D415" s="9"/>
      <c r="E415" s="39"/>
      <c r="F415" s="31"/>
      <c r="G415" s="31"/>
      <c r="H415" s="31"/>
      <c r="I415" s="31"/>
      <c r="J415" s="31"/>
      <c r="K415" s="30" t="s">
        <v>19</v>
      </c>
      <c r="L415" s="39" t="s">
        <v>292</v>
      </c>
      <c r="M415" s="31"/>
    </row>
    <row r="416" spans="2:14" x14ac:dyDescent="0.45">
      <c r="B416" s="14"/>
      <c r="C416" s="39"/>
      <c r="D416" s="33"/>
      <c r="E416" s="33"/>
      <c r="F416" s="31"/>
      <c r="G416" s="31"/>
      <c r="H416" s="31"/>
      <c r="I416" s="31"/>
      <c r="J416" s="31"/>
      <c r="K416" s="58"/>
      <c r="L416" s="39"/>
      <c r="M416" s="42"/>
    </row>
    <row r="417" spans="1:13" x14ac:dyDescent="0.45">
      <c r="B417" s="25">
        <v>85</v>
      </c>
      <c r="C417" s="45" t="s">
        <v>257</v>
      </c>
      <c r="D417" s="45" t="s">
        <v>155</v>
      </c>
      <c r="E417" s="35" t="s">
        <v>161</v>
      </c>
      <c r="F417" s="45"/>
      <c r="G417" s="28"/>
      <c r="H417" s="28"/>
      <c r="I417" s="28">
        <v>350000</v>
      </c>
      <c r="J417" s="28">
        <v>350000</v>
      </c>
      <c r="K417" s="26" t="s">
        <v>40</v>
      </c>
      <c r="L417" s="35" t="s">
        <v>41</v>
      </c>
      <c r="M417" s="29" t="s">
        <v>25</v>
      </c>
    </row>
    <row r="418" spans="1:13" x14ac:dyDescent="0.45">
      <c r="B418" s="14"/>
      <c r="C418" s="39" t="s">
        <v>255</v>
      </c>
      <c r="D418" s="51"/>
      <c r="E418" s="51"/>
      <c r="F418" s="31"/>
      <c r="G418" s="31"/>
      <c r="H418" s="31"/>
      <c r="I418" s="31"/>
      <c r="J418" s="31"/>
      <c r="K418" s="30" t="s">
        <v>19</v>
      </c>
      <c r="L418" s="39" t="s">
        <v>42</v>
      </c>
      <c r="M418" s="31"/>
    </row>
    <row r="419" spans="1:13" x14ac:dyDescent="0.45">
      <c r="B419" s="3"/>
      <c r="C419" s="78"/>
      <c r="D419" s="53"/>
      <c r="E419" s="78"/>
      <c r="F419" s="46"/>
      <c r="G419" s="46"/>
      <c r="H419" s="46"/>
      <c r="I419" s="46"/>
      <c r="J419" s="46"/>
      <c r="K419" s="79"/>
      <c r="L419" s="59"/>
      <c r="M419" s="80"/>
    </row>
    <row r="420" spans="1:13" x14ac:dyDescent="0.45">
      <c r="B420" s="5"/>
      <c r="C420" s="64"/>
      <c r="D420" s="72"/>
      <c r="E420" s="64"/>
      <c r="F420" s="57"/>
      <c r="G420" s="57"/>
      <c r="H420" s="57"/>
      <c r="I420" s="57"/>
      <c r="J420" s="57"/>
      <c r="K420" s="81"/>
      <c r="L420" s="64"/>
      <c r="M420" s="82"/>
    </row>
    <row r="421" spans="1:13" x14ac:dyDescent="0.45">
      <c r="A421" s="23"/>
      <c r="B421" s="23"/>
      <c r="C421" s="23" t="s">
        <v>14</v>
      </c>
      <c r="D421" s="23"/>
      <c r="E421" s="23"/>
      <c r="F421" s="23"/>
      <c r="G421" s="23"/>
      <c r="H421" s="23"/>
      <c r="I421" s="23"/>
      <c r="J421" s="23"/>
      <c r="K421" s="23"/>
      <c r="L421" s="23"/>
      <c r="M421" s="24" t="s">
        <v>15</v>
      </c>
    </row>
    <row r="422" spans="1:13" x14ac:dyDescent="0.45">
      <c r="A422" s="152" t="s">
        <v>16</v>
      </c>
      <c r="B422" s="152"/>
      <c r="C422" s="152"/>
      <c r="D422" s="152"/>
      <c r="E422" s="152"/>
      <c r="F422" s="152"/>
      <c r="G422" s="152"/>
      <c r="H422" s="152"/>
      <c r="I422" s="152"/>
      <c r="J422" s="152"/>
      <c r="K422" s="152"/>
      <c r="L422" s="152"/>
      <c r="M422" s="152"/>
    </row>
    <row r="423" spans="1:13" x14ac:dyDescent="0.45">
      <c r="A423" s="152" t="s">
        <v>17</v>
      </c>
      <c r="B423" s="152"/>
      <c r="C423" s="152"/>
      <c r="D423" s="152"/>
      <c r="E423" s="152"/>
      <c r="F423" s="152"/>
      <c r="G423" s="152"/>
      <c r="H423" s="152"/>
      <c r="I423" s="152"/>
      <c r="J423" s="152"/>
      <c r="K423" s="152"/>
      <c r="L423" s="152"/>
      <c r="M423" s="152"/>
    </row>
    <row r="424" spans="1:13" x14ac:dyDescent="0.45">
      <c r="A424" s="152" t="s">
        <v>18</v>
      </c>
      <c r="B424" s="152"/>
      <c r="C424" s="152"/>
      <c r="D424" s="152"/>
      <c r="E424" s="152"/>
      <c r="F424" s="152"/>
      <c r="G424" s="152"/>
      <c r="H424" s="152"/>
      <c r="I424" s="152"/>
      <c r="J424" s="152"/>
      <c r="K424" s="152"/>
      <c r="L424" s="152"/>
      <c r="M424" s="152"/>
    </row>
    <row r="425" spans="1:13" x14ac:dyDescent="0.45">
      <c r="D425" s="22"/>
      <c r="E425" s="22"/>
      <c r="F425" s="22"/>
      <c r="G425" s="22"/>
      <c r="H425" s="22"/>
      <c r="I425" s="22"/>
      <c r="J425" s="22"/>
    </row>
    <row r="426" spans="1:13" x14ac:dyDescent="0.45">
      <c r="B426" s="151" t="s">
        <v>50</v>
      </c>
      <c r="C426" s="151"/>
      <c r="D426" s="151"/>
      <c r="E426" s="151"/>
      <c r="F426" s="151"/>
      <c r="G426" s="151"/>
      <c r="H426" s="151"/>
      <c r="I426" s="151"/>
      <c r="J426" s="151"/>
      <c r="K426" s="151"/>
      <c r="L426" s="151"/>
      <c r="M426" s="151"/>
    </row>
    <row r="427" spans="1:13" x14ac:dyDescent="0.45">
      <c r="B427" s="151" t="s">
        <v>51</v>
      </c>
      <c r="C427" s="151"/>
      <c r="D427" s="151"/>
      <c r="E427" s="151"/>
      <c r="F427" s="151"/>
      <c r="G427" s="151"/>
      <c r="H427" s="151"/>
      <c r="I427" s="151"/>
      <c r="J427" s="151"/>
      <c r="K427" s="151"/>
      <c r="L427" s="151"/>
      <c r="M427" s="151"/>
    </row>
    <row r="428" spans="1:13" x14ac:dyDescent="0.45">
      <c r="B428" s="83" t="s">
        <v>26</v>
      </c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</row>
    <row r="429" spans="1:13" x14ac:dyDescent="0.45">
      <c r="B429" s="151" t="s">
        <v>58</v>
      </c>
      <c r="C429" s="151"/>
      <c r="D429" s="151"/>
      <c r="E429" s="151"/>
      <c r="F429" s="151"/>
      <c r="G429" s="151"/>
      <c r="H429" s="151"/>
      <c r="I429" s="151"/>
      <c r="J429" s="151"/>
      <c r="K429" s="151"/>
      <c r="L429" s="151"/>
      <c r="M429" s="151"/>
    </row>
    <row r="430" spans="1:13" x14ac:dyDescent="0.45">
      <c r="B430" s="20"/>
      <c r="C430" s="20"/>
      <c r="D430" s="20"/>
      <c r="E430" s="20" t="s">
        <v>3</v>
      </c>
      <c r="F430" s="20" t="s">
        <v>6</v>
      </c>
      <c r="G430" s="20"/>
      <c r="H430" s="20"/>
      <c r="I430" s="20"/>
      <c r="J430" s="20"/>
      <c r="K430" s="20" t="s">
        <v>8</v>
      </c>
      <c r="L430" s="20" t="s">
        <v>10</v>
      </c>
      <c r="M430" s="20" t="s">
        <v>13</v>
      </c>
    </row>
    <row r="431" spans="1:13" x14ac:dyDescent="0.45">
      <c r="B431" s="11" t="s">
        <v>0</v>
      </c>
      <c r="C431" s="11" t="s">
        <v>1</v>
      </c>
      <c r="D431" s="11" t="s">
        <v>2</v>
      </c>
      <c r="E431" s="11" t="s">
        <v>4</v>
      </c>
      <c r="F431" s="20">
        <v>2561</v>
      </c>
      <c r="G431" s="20">
        <v>2562</v>
      </c>
      <c r="H431" s="20">
        <v>2563</v>
      </c>
      <c r="I431" s="20">
        <v>2564</v>
      </c>
      <c r="J431" s="20">
        <v>2565</v>
      </c>
      <c r="K431" s="11" t="s">
        <v>9</v>
      </c>
      <c r="L431" s="11" t="s">
        <v>11</v>
      </c>
      <c r="M431" s="11" t="s">
        <v>12</v>
      </c>
    </row>
    <row r="432" spans="1:13" x14ac:dyDescent="0.45">
      <c r="B432" s="12"/>
      <c r="C432" s="12"/>
      <c r="D432" s="12"/>
      <c r="E432" s="12" t="s">
        <v>5</v>
      </c>
      <c r="F432" s="12" t="s">
        <v>7</v>
      </c>
      <c r="G432" s="12" t="s">
        <v>7</v>
      </c>
      <c r="H432" s="12" t="s">
        <v>7</v>
      </c>
      <c r="I432" s="12" t="s">
        <v>7</v>
      </c>
      <c r="J432" s="12" t="s">
        <v>7</v>
      </c>
      <c r="K432" s="12"/>
      <c r="L432" s="12"/>
      <c r="M432" s="12"/>
    </row>
    <row r="433" spans="2:14" x14ac:dyDescent="0.45">
      <c r="B433" s="25">
        <v>86</v>
      </c>
      <c r="C433" s="45" t="s">
        <v>257</v>
      </c>
      <c r="D433" s="45" t="s">
        <v>155</v>
      </c>
      <c r="E433" s="35" t="s">
        <v>161</v>
      </c>
      <c r="F433" s="45"/>
      <c r="G433" s="28"/>
      <c r="H433" s="28"/>
      <c r="I433" s="28">
        <v>350000</v>
      </c>
      <c r="J433" s="28">
        <v>350000</v>
      </c>
      <c r="K433" s="26" t="s">
        <v>40</v>
      </c>
      <c r="L433" s="35" t="s">
        <v>41</v>
      </c>
      <c r="M433" s="29" t="s">
        <v>25</v>
      </c>
    </row>
    <row r="434" spans="2:14" x14ac:dyDescent="0.45">
      <c r="B434" s="2"/>
      <c r="C434" s="39" t="s">
        <v>258</v>
      </c>
      <c r="D434" s="51"/>
      <c r="E434" s="51"/>
      <c r="F434" s="31"/>
      <c r="G434" s="31"/>
      <c r="H434" s="31"/>
      <c r="I434" s="31"/>
      <c r="J434" s="31"/>
      <c r="K434" s="30" t="s">
        <v>19</v>
      </c>
      <c r="L434" s="39" t="s">
        <v>42</v>
      </c>
      <c r="M434" s="31"/>
    </row>
    <row r="435" spans="2:14" x14ac:dyDescent="0.45">
      <c r="B435" s="2"/>
      <c r="C435" s="55"/>
      <c r="D435" s="51"/>
      <c r="E435" s="55"/>
      <c r="F435" s="31"/>
      <c r="G435" s="31"/>
      <c r="H435" s="31"/>
      <c r="I435" s="31"/>
      <c r="J435" s="31"/>
      <c r="K435" s="58"/>
      <c r="L435" s="39"/>
      <c r="M435" s="42"/>
    </row>
    <row r="436" spans="2:14" x14ac:dyDescent="0.45">
      <c r="B436" s="25">
        <v>87</v>
      </c>
      <c r="C436" s="35" t="s">
        <v>245</v>
      </c>
      <c r="D436" s="45" t="s">
        <v>247</v>
      </c>
      <c r="E436" s="65" t="s">
        <v>303</v>
      </c>
      <c r="F436" s="27"/>
      <c r="G436" s="28"/>
      <c r="H436" s="28"/>
      <c r="I436" s="28">
        <v>350000</v>
      </c>
      <c r="J436" s="28">
        <v>350000</v>
      </c>
      <c r="K436" s="26" t="s">
        <v>40</v>
      </c>
      <c r="L436" s="35" t="s">
        <v>41</v>
      </c>
      <c r="M436" s="29" t="s">
        <v>25</v>
      </c>
    </row>
    <row r="437" spans="2:14" x14ac:dyDescent="0.45">
      <c r="B437" s="16"/>
      <c r="C437" s="9" t="s">
        <v>278</v>
      </c>
      <c r="D437" s="9"/>
      <c r="E437" s="33" t="s">
        <v>304</v>
      </c>
      <c r="F437" s="31"/>
      <c r="G437" s="31"/>
      <c r="H437" s="31"/>
      <c r="I437" s="31"/>
      <c r="J437" s="31"/>
      <c r="K437" s="30" t="s">
        <v>19</v>
      </c>
      <c r="L437" s="39" t="s">
        <v>42</v>
      </c>
      <c r="M437" s="32"/>
      <c r="N437" s="22" t="s">
        <v>57</v>
      </c>
    </row>
    <row r="438" spans="2:14" x14ac:dyDescent="0.45">
      <c r="B438" s="2"/>
      <c r="C438" s="9"/>
      <c r="D438" s="9"/>
      <c r="E438" s="55"/>
      <c r="F438" s="31"/>
      <c r="G438" s="31"/>
      <c r="H438" s="31"/>
      <c r="I438" s="31"/>
      <c r="J438" s="31"/>
      <c r="K438" s="58"/>
      <c r="L438" s="39"/>
      <c r="M438" s="42"/>
      <c r="N438" s="41">
        <v>22</v>
      </c>
    </row>
    <row r="439" spans="2:14" x14ac:dyDescent="0.45">
      <c r="B439" s="25">
        <v>88</v>
      </c>
      <c r="C439" s="35" t="s">
        <v>245</v>
      </c>
      <c r="D439" s="45" t="s">
        <v>247</v>
      </c>
      <c r="E439" s="65" t="s">
        <v>303</v>
      </c>
      <c r="F439" s="27"/>
      <c r="G439" s="28"/>
      <c r="H439" s="28"/>
      <c r="I439" s="28">
        <v>350000</v>
      </c>
      <c r="J439" s="28">
        <v>350000</v>
      </c>
      <c r="K439" s="26" t="s">
        <v>40</v>
      </c>
      <c r="L439" s="35" t="s">
        <v>41</v>
      </c>
      <c r="M439" s="29" t="s">
        <v>25</v>
      </c>
    </row>
    <row r="440" spans="2:14" x14ac:dyDescent="0.45">
      <c r="B440" s="16"/>
      <c r="C440" s="9" t="s">
        <v>272</v>
      </c>
      <c r="D440" s="9"/>
      <c r="E440" s="33" t="s">
        <v>304</v>
      </c>
      <c r="F440" s="31"/>
      <c r="G440" s="31"/>
      <c r="H440" s="31"/>
      <c r="I440" s="31"/>
      <c r="J440" s="31"/>
      <c r="K440" s="30" t="s">
        <v>19</v>
      </c>
      <c r="L440" s="39" t="s">
        <v>42</v>
      </c>
      <c r="M440" s="32"/>
    </row>
    <row r="441" spans="2:14" x14ac:dyDescent="0.45">
      <c r="B441" s="17"/>
      <c r="C441" s="53"/>
      <c r="D441" s="53"/>
      <c r="E441" s="78"/>
      <c r="F441" s="10"/>
      <c r="G441" s="60"/>
      <c r="H441" s="60"/>
      <c r="I441" s="60"/>
      <c r="J441" s="60"/>
      <c r="K441" s="61"/>
      <c r="L441" s="59"/>
      <c r="M441" s="84"/>
    </row>
    <row r="442" spans="2:14" x14ac:dyDescent="0.45">
      <c r="B442" s="66">
        <v>89</v>
      </c>
      <c r="C442" s="45" t="s">
        <v>257</v>
      </c>
      <c r="D442" s="45" t="s">
        <v>155</v>
      </c>
      <c r="E442" s="35" t="s">
        <v>161</v>
      </c>
      <c r="F442" s="45"/>
      <c r="G442" s="28"/>
      <c r="H442" s="28"/>
      <c r="I442" s="28">
        <v>350000</v>
      </c>
      <c r="J442" s="28">
        <v>350000</v>
      </c>
      <c r="K442" s="26" t="s">
        <v>40</v>
      </c>
      <c r="L442" s="35" t="s">
        <v>41</v>
      </c>
      <c r="M442" s="29" t="s">
        <v>25</v>
      </c>
    </row>
    <row r="443" spans="2:14" x14ac:dyDescent="0.45">
      <c r="B443" s="2"/>
      <c r="C443" s="39" t="s">
        <v>279</v>
      </c>
      <c r="D443" s="51"/>
      <c r="E443" s="51"/>
      <c r="F443" s="31"/>
      <c r="G443" s="31"/>
      <c r="H443" s="31"/>
      <c r="I443" s="31"/>
      <c r="J443" s="31"/>
      <c r="K443" s="30" t="s">
        <v>19</v>
      </c>
      <c r="L443" s="39" t="s">
        <v>42</v>
      </c>
      <c r="M443" s="31"/>
    </row>
    <row r="444" spans="2:14" x14ac:dyDescent="0.45">
      <c r="B444" s="17"/>
      <c r="C444" s="10"/>
      <c r="D444" s="53"/>
      <c r="E444" s="78"/>
      <c r="F444" s="46"/>
      <c r="G444" s="46"/>
      <c r="H444" s="46"/>
      <c r="I444" s="46"/>
      <c r="J444" s="46"/>
      <c r="K444" s="79"/>
      <c r="L444" s="78"/>
      <c r="M444" s="80"/>
    </row>
    <row r="445" spans="2:14" x14ac:dyDescent="0.45">
      <c r="B445" s="110">
        <v>90</v>
      </c>
      <c r="C445" s="45" t="s">
        <v>72</v>
      </c>
      <c r="D445" s="45" t="s">
        <v>153</v>
      </c>
      <c r="E445" s="35" t="s">
        <v>314</v>
      </c>
      <c r="F445" s="27"/>
      <c r="G445" s="27"/>
      <c r="H445" s="27"/>
      <c r="I445" s="28">
        <v>300000</v>
      </c>
      <c r="J445" s="28">
        <v>200000</v>
      </c>
      <c r="K445" s="26" t="s">
        <v>40</v>
      </c>
      <c r="L445" s="35" t="s">
        <v>41</v>
      </c>
      <c r="M445" s="29" t="s">
        <v>25</v>
      </c>
    </row>
    <row r="446" spans="2:14" x14ac:dyDescent="0.45">
      <c r="B446" s="11"/>
      <c r="C446" s="9" t="s">
        <v>376</v>
      </c>
      <c r="D446" s="33"/>
      <c r="E446" s="39" t="s">
        <v>313</v>
      </c>
      <c r="F446" s="31"/>
      <c r="G446" s="31"/>
      <c r="H446" s="31"/>
      <c r="I446" s="31"/>
      <c r="J446" s="31"/>
      <c r="K446" s="30" t="s">
        <v>19</v>
      </c>
      <c r="L446" s="39" t="s">
        <v>42</v>
      </c>
      <c r="M446" s="31"/>
    </row>
    <row r="447" spans="2:14" x14ac:dyDescent="0.45">
      <c r="B447" s="17"/>
      <c r="C447" s="53"/>
      <c r="D447" s="53"/>
      <c r="E447" s="53"/>
      <c r="F447" s="10"/>
      <c r="G447" s="10"/>
      <c r="H447" s="60"/>
      <c r="I447" s="60"/>
      <c r="J447" s="60"/>
      <c r="K447" s="61"/>
      <c r="L447" s="78"/>
      <c r="M447" s="84"/>
    </row>
    <row r="448" spans="2:14" x14ac:dyDescent="0.45">
      <c r="B448" s="110">
        <v>91</v>
      </c>
      <c r="C448" s="45" t="s">
        <v>315</v>
      </c>
      <c r="D448" s="45" t="s">
        <v>247</v>
      </c>
      <c r="E448" s="65" t="s">
        <v>303</v>
      </c>
      <c r="F448" s="27"/>
      <c r="G448" s="28"/>
      <c r="H448" s="28"/>
      <c r="I448" s="28">
        <v>150000</v>
      </c>
      <c r="J448" s="28">
        <v>150000</v>
      </c>
      <c r="K448" s="26" t="s">
        <v>40</v>
      </c>
      <c r="L448" s="35" t="s">
        <v>41</v>
      </c>
      <c r="M448" s="29" t="s">
        <v>25</v>
      </c>
    </row>
    <row r="449" spans="1:13" x14ac:dyDescent="0.45">
      <c r="B449" s="111"/>
      <c r="C449" s="111" t="s">
        <v>377</v>
      </c>
      <c r="D449" s="9"/>
      <c r="E449" s="33" t="s">
        <v>304</v>
      </c>
      <c r="F449" s="112"/>
      <c r="G449" s="112"/>
      <c r="H449" s="112"/>
      <c r="I449" s="113"/>
      <c r="J449" s="113"/>
      <c r="K449" s="30" t="s">
        <v>19</v>
      </c>
      <c r="L449" s="39" t="s">
        <v>42</v>
      </c>
      <c r="M449" s="31"/>
    </row>
    <row r="450" spans="1:13" x14ac:dyDescent="0.45">
      <c r="B450" s="3"/>
      <c r="C450" s="59"/>
      <c r="D450" s="59"/>
      <c r="E450" s="59"/>
      <c r="F450" s="46"/>
      <c r="G450" s="46"/>
      <c r="H450" s="46"/>
      <c r="I450" s="46"/>
      <c r="J450" s="46"/>
      <c r="K450" s="10"/>
      <c r="L450" s="61"/>
      <c r="M450" s="84"/>
    </row>
    <row r="451" spans="1:13" x14ac:dyDescent="0.45">
      <c r="A451" s="23"/>
      <c r="B451" s="23"/>
      <c r="C451" s="23" t="s">
        <v>14</v>
      </c>
      <c r="D451" s="23"/>
      <c r="E451" s="23"/>
      <c r="F451" s="23"/>
      <c r="G451" s="23"/>
      <c r="H451" s="23"/>
      <c r="I451" s="23"/>
      <c r="J451" s="23"/>
      <c r="K451" s="23"/>
      <c r="L451" s="23"/>
      <c r="M451" s="24" t="s">
        <v>15</v>
      </c>
    </row>
    <row r="452" spans="1:13" x14ac:dyDescent="0.45">
      <c r="A452" s="152" t="s">
        <v>16</v>
      </c>
      <c r="B452" s="152"/>
      <c r="C452" s="152"/>
      <c r="D452" s="152"/>
      <c r="E452" s="152"/>
      <c r="F452" s="152"/>
      <c r="G452" s="152"/>
      <c r="H452" s="152"/>
      <c r="I452" s="152"/>
      <c r="J452" s="152"/>
      <c r="K452" s="152"/>
      <c r="L452" s="152"/>
      <c r="M452" s="152"/>
    </row>
    <row r="453" spans="1:13" x14ac:dyDescent="0.45">
      <c r="A453" s="152" t="s">
        <v>17</v>
      </c>
      <c r="B453" s="152"/>
      <c r="C453" s="152"/>
      <c r="D453" s="152"/>
      <c r="E453" s="152"/>
      <c r="F453" s="152"/>
      <c r="G453" s="152"/>
      <c r="H453" s="152"/>
      <c r="I453" s="152"/>
      <c r="J453" s="152"/>
      <c r="K453" s="152"/>
      <c r="L453" s="152"/>
      <c r="M453" s="152"/>
    </row>
    <row r="454" spans="1:13" x14ac:dyDescent="0.45">
      <c r="A454" s="152" t="s">
        <v>18</v>
      </c>
      <c r="B454" s="152"/>
      <c r="C454" s="152"/>
      <c r="D454" s="152"/>
      <c r="E454" s="152"/>
      <c r="F454" s="152"/>
      <c r="G454" s="152"/>
      <c r="H454" s="152"/>
      <c r="I454" s="152"/>
      <c r="J454" s="152"/>
      <c r="K454" s="152"/>
      <c r="L454" s="152"/>
      <c r="M454" s="152"/>
    </row>
    <row r="455" spans="1:13" x14ac:dyDescent="0.45">
      <c r="D455" s="22"/>
      <c r="E455" s="22"/>
      <c r="F455" s="22"/>
      <c r="G455" s="22"/>
      <c r="H455" s="22"/>
      <c r="I455" s="22"/>
      <c r="J455" s="22"/>
    </row>
    <row r="456" spans="1:13" x14ac:dyDescent="0.45">
      <c r="B456" s="151" t="s">
        <v>50</v>
      </c>
      <c r="C456" s="151"/>
      <c r="D456" s="151"/>
      <c r="E456" s="151"/>
      <c r="F456" s="151"/>
      <c r="G456" s="151"/>
      <c r="H456" s="151"/>
      <c r="I456" s="151"/>
      <c r="J456" s="151"/>
      <c r="K456" s="151"/>
      <c r="L456" s="151"/>
      <c r="M456" s="151"/>
    </row>
    <row r="457" spans="1:13" x14ac:dyDescent="0.45">
      <c r="B457" s="151" t="s">
        <v>51</v>
      </c>
      <c r="C457" s="151"/>
      <c r="D457" s="151"/>
      <c r="E457" s="151"/>
      <c r="F457" s="151"/>
      <c r="G457" s="151"/>
      <c r="H457" s="151"/>
      <c r="I457" s="151"/>
      <c r="J457" s="151"/>
      <c r="K457" s="151"/>
      <c r="L457" s="151"/>
      <c r="M457" s="151"/>
    </row>
    <row r="458" spans="1:13" x14ac:dyDescent="0.45">
      <c r="B458" s="108" t="s">
        <v>26</v>
      </c>
      <c r="C458" s="108"/>
      <c r="D458" s="108"/>
      <c r="E458" s="108"/>
      <c r="F458" s="108"/>
      <c r="G458" s="108"/>
      <c r="H458" s="108"/>
      <c r="I458" s="108"/>
      <c r="J458" s="108"/>
      <c r="K458" s="108"/>
      <c r="L458" s="108"/>
      <c r="M458" s="108"/>
    </row>
    <row r="459" spans="1:13" x14ac:dyDescent="0.45">
      <c r="B459" s="151" t="s">
        <v>58</v>
      </c>
      <c r="C459" s="151"/>
      <c r="D459" s="151"/>
      <c r="E459" s="151"/>
      <c r="F459" s="151"/>
      <c r="G459" s="151"/>
      <c r="H459" s="151"/>
      <c r="I459" s="151"/>
      <c r="J459" s="151"/>
      <c r="K459" s="151"/>
      <c r="L459" s="151"/>
      <c r="M459" s="151"/>
    </row>
    <row r="460" spans="1:13" x14ac:dyDescent="0.45">
      <c r="B460" s="110"/>
      <c r="C460" s="110"/>
      <c r="D460" s="110"/>
      <c r="E460" s="110" t="s">
        <v>3</v>
      </c>
      <c r="F460" s="110" t="s">
        <v>6</v>
      </c>
      <c r="G460" s="110"/>
      <c r="H460" s="110"/>
      <c r="I460" s="110"/>
      <c r="J460" s="110"/>
      <c r="K460" s="110" t="s">
        <v>8</v>
      </c>
      <c r="L460" s="110" t="s">
        <v>10</v>
      </c>
      <c r="M460" s="110" t="s">
        <v>13</v>
      </c>
    </row>
    <row r="461" spans="1:13" x14ac:dyDescent="0.45">
      <c r="B461" s="11" t="s">
        <v>0</v>
      </c>
      <c r="C461" s="11" t="s">
        <v>1</v>
      </c>
      <c r="D461" s="11" t="s">
        <v>2</v>
      </c>
      <c r="E461" s="11" t="s">
        <v>4</v>
      </c>
      <c r="F461" s="110">
        <v>2561</v>
      </c>
      <c r="G461" s="110">
        <v>2562</v>
      </c>
      <c r="H461" s="110">
        <v>2563</v>
      </c>
      <c r="I461" s="110">
        <v>2564</v>
      </c>
      <c r="J461" s="110">
        <v>2565</v>
      </c>
      <c r="K461" s="11" t="s">
        <v>9</v>
      </c>
      <c r="L461" s="11" t="s">
        <v>11</v>
      </c>
      <c r="M461" s="11" t="s">
        <v>12</v>
      </c>
    </row>
    <row r="462" spans="1:13" x14ac:dyDescent="0.45">
      <c r="B462" s="12"/>
      <c r="C462" s="12"/>
      <c r="D462" s="12"/>
      <c r="E462" s="12" t="s">
        <v>5</v>
      </c>
      <c r="F462" s="12" t="s">
        <v>7</v>
      </c>
      <c r="G462" s="12" t="s">
        <v>7</v>
      </c>
      <c r="H462" s="12" t="s">
        <v>7</v>
      </c>
      <c r="I462" s="12" t="s">
        <v>7</v>
      </c>
      <c r="J462" s="12" t="s">
        <v>7</v>
      </c>
      <c r="K462" s="12"/>
      <c r="L462" s="12"/>
      <c r="M462" s="12"/>
    </row>
    <row r="463" spans="1:13" x14ac:dyDescent="0.45">
      <c r="B463" s="25">
        <v>92</v>
      </c>
      <c r="C463" s="9" t="s">
        <v>61</v>
      </c>
      <c r="D463" s="9" t="s">
        <v>193</v>
      </c>
      <c r="E463" s="35" t="s">
        <v>301</v>
      </c>
      <c r="F463" s="31"/>
      <c r="G463" s="31"/>
      <c r="H463" s="63"/>
      <c r="I463" s="63">
        <v>350000</v>
      </c>
      <c r="J463" s="63">
        <v>350000</v>
      </c>
      <c r="K463" s="9" t="s">
        <v>40</v>
      </c>
      <c r="L463" s="35" t="s">
        <v>41</v>
      </c>
      <c r="M463" s="29" t="s">
        <v>25</v>
      </c>
    </row>
    <row r="464" spans="1:13" x14ac:dyDescent="0.45">
      <c r="B464" s="2"/>
      <c r="C464" s="9" t="s">
        <v>62</v>
      </c>
      <c r="D464" s="9"/>
      <c r="E464" s="39" t="s">
        <v>302</v>
      </c>
      <c r="F464" s="31"/>
      <c r="G464" s="31"/>
      <c r="H464" s="31"/>
      <c r="I464" s="31"/>
      <c r="J464" s="31"/>
      <c r="K464" s="9" t="s">
        <v>19</v>
      </c>
      <c r="L464" s="39" t="s">
        <v>42</v>
      </c>
      <c r="M464" s="31"/>
    </row>
    <row r="465" spans="2:14" x14ac:dyDescent="0.45">
      <c r="B465" s="2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</row>
    <row r="466" spans="2:14" x14ac:dyDescent="0.45">
      <c r="B466" s="25">
        <v>93</v>
      </c>
      <c r="C466" s="45" t="s">
        <v>64</v>
      </c>
      <c r="D466" s="45" t="s">
        <v>193</v>
      </c>
      <c r="E466" s="35" t="s">
        <v>301</v>
      </c>
      <c r="F466" s="45"/>
      <c r="G466" s="45"/>
      <c r="H466" s="28"/>
      <c r="I466" s="28">
        <v>350000</v>
      </c>
      <c r="J466" s="28">
        <v>350000</v>
      </c>
      <c r="K466" s="26" t="s">
        <v>40</v>
      </c>
      <c r="L466" s="35" t="s">
        <v>41</v>
      </c>
      <c r="M466" s="25" t="s">
        <v>25</v>
      </c>
      <c r="N466" s="22" t="s">
        <v>57</v>
      </c>
    </row>
    <row r="467" spans="2:14" x14ac:dyDescent="0.45">
      <c r="B467" s="2"/>
      <c r="C467" s="9" t="s">
        <v>63</v>
      </c>
      <c r="D467" s="9"/>
      <c r="E467" s="39" t="s">
        <v>302</v>
      </c>
      <c r="F467" s="31"/>
      <c r="G467" s="31"/>
      <c r="H467" s="31"/>
      <c r="I467" s="31"/>
      <c r="J467" s="31"/>
      <c r="K467" s="30" t="s">
        <v>19</v>
      </c>
      <c r="L467" s="39" t="s">
        <v>42</v>
      </c>
      <c r="M467" s="31"/>
      <c r="N467" s="109">
        <v>23</v>
      </c>
    </row>
    <row r="468" spans="2:14" x14ac:dyDescent="0.45">
      <c r="B468" s="17"/>
      <c r="C468" s="10"/>
      <c r="D468" s="49"/>
      <c r="E468" s="59"/>
      <c r="F468" s="46"/>
      <c r="G468" s="46"/>
      <c r="H468" s="46"/>
      <c r="I468" s="46"/>
      <c r="J468" s="46"/>
      <c r="K468" s="46"/>
      <c r="L468" s="46"/>
      <c r="M468" s="46"/>
    </row>
    <row r="469" spans="2:14" x14ac:dyDescent="0.45">
      <c r="B469" s="16">
        <v>94</v>
      </c>
      <c r="C469" s="9" t="s">
        <v>316</v>
      </c>
      <c r="D469" s="9" t="s">
        <v>319</v>
      </c>
      <c r="E469" s="35" t="s">
        <v>321</v>
      </c>
      <c r="F469" s="31"/>
      <c r="G469" s="31"/>
      <c r="H469" s="31"/>
      <c r="I469" s="63">
        <v>400000</v>
      </c>
      <c r="J469" s="63">
        <v>400000</v>
      </c>
      <c r="K469" s="26" t="s">
        <v>40</v>
      </c>
      <c r="L469" s="35" t="s">
        <v>41</v>
      </c>
      <c r="M469" s="25" t="s">
        <v>25</v>
      </c>
    </row>
    <row r="470" spans="2:14" x14ac:dyDescent="0.45">
      <c r="B470" s="16"/>
      <c r="C470" s="9" t="s">
        <v>318</v>
      </c>
      <c r="D470" s="9" t="s">
        <v>320</v>
      </c>
      <c r="E470" s="39" t="s">
        <v>322</v>
      </c>
      <c r="F470" s="9"/>
      <c r="G470" s="63"/>
      <c r="H470" s="63"/>
      <c r="I470" s="63"/>
      <c r="J470" s="63"/>
      <c r="K470" s="30" t="s">
        <v>19</v>
      </c>
      <c r="L470" s="39" t="s">
        <v>42</v>
      </c>
      <c r="M470" s="31"/>
    </row>
    <row r="471" spans="2:14" x14ac:dyDescent="0.45">
      <c r="B471" s="34"/>
      <c r="C471" s="9" t="s">
        <v>317</v>
      </c>
      <c r="D471" s="9"/>
      <c r="E471" s="39"/>
      <c r="F471" s="9"/>
      <c r="G471" s="63"/>
      <c r="H471" s="63"/>
      <c r="I471" s="63"/>
      <c r="J471" s="63"/>
      <c r="K471" s="31"/>
      <c r="L471" s="31"/>
      <c r="M471" s="31"/>
    </row>
    <row r="472" spans="2:14" x14ac:dyDescent="0.45">
      <c r="B472" s="3"/>
      <c r="C472" s="59"/>
      <c r="D472" s="53"/>
      <c r="E472" s="53"/>
      <c r="F472" s="46"/>
      <c r="G472" s="46"/>
      <c r="H472" s="46"/>
      <c r="I472" s="46"/>
      <c r="J472" s="46"/>
      <c r="K472" s="61"/>
      <c r="L472" s="59"/>
      <c r="M472" s="46"/>
    </row>
    <row r="473" spans="2:14" x14ac:dyDescent="0.45">
      <c r="B473" s="16">
        <v>95</v>
      </c>
      <c r="C473" s="9" t="s">
        <v>191</v>
      </c>
      <c r="D473" s="45" t="s">
        <v>193</v>
      </c>
      <c r="E473" s="35" t="s">
        <v>324</v>
      </c>
      <c r="F473" s="45"/>
      <c r="G473" s="45"/>
      <c r="H473" s="28"/>
      <c r="I473" s="28">
        <v>200000</v>
      </c>
      <c r="J473" s="28">
        <v>200000</v>
      </c>
      <c r="K473" s="26" t="s">
        <v>40</v>
      </c>
      <c r="L473" s="35" t="s">
        <v>41</v>
      </c>
      <c r="M473" s="25" t="s">
        <v>25</v>
      </c>
    </row>
    <row r="474" spans="2:14" x14ac:dyDescent="0.45">
      <c r="B474" s="2"/>
      <c r="C474" s="9" t="s">
        <v>323</v>
      </c>
      <c r="D474" s="9"/>
      <c r="E474" s="39" t="s">
        <v>325</v>
      </c>
      <c r="F474" s="31"/>
      <c r="G474" s="31"/>
      <c r="H474" s="31"/>
      <c r="I474" s="31"/>
      <c r="J474" s="31"/>
      <c r="K474" s="30" t="s">
        <v>19</v>
      </c>
      <c r="L474" s="39" t="s">
        <v>42</v>
      </c>
      <c r="M474" s="31"/>
    </row>
    <row r="475" spans="2:14" x14ac:dyDescent="0.45">
      <c r="B475" s="3"/>
      <c r="C475" s="10"/>
      <c r="D475" s="116"/>
      <c r="E475" s="78"/>
      <c r="F475" s="46"/>
      <c r="G475" s="46"/>
      <c r="H475" s="46"/>
      <c r="I475" s="46"/>
      <c r="J475" s="46"/>
      <c r="K475" s="79"/>
      <c r="L475" s="78"/>
      <c r="M475" s="80"/>
    </row>
    <row r="476" spans="2:14" x14ac:dyDescent="0.45">
      <c r="B476" s="16">
        <v>96</v>
      </c>
      <c r="C476" s="9" t="s">
        <v>326</v>
      </c>
      <c r="D476" s="45" t="s">
        <v>193</v>
      </c>
      <c r="E476" s="35" t="s">
        <v>324</v>
      </c>
      <c r="F476" s="45"/>
      <c r="G476" s="45"/>
      <c r="H476" s="28"/>
      <c r="I476" s="28">
        <v>350000</v>
      </c>
      <c r="J476" s="28">
        <v>350000</v>
      </c>
      <c r="K476" s="26" t="s">
        <v>40</v>
      </c>
      <c r="L476" s="35" t="s">
        <v>41</v>
      </c>
      <c r="M476" s="25" t="s">
        <v>25</v>
      </c>
    </row>
    <row r="477" spans="2:14" x14ac:dyDescent="0.45">
      <c r="B477" s="16"/>
      <c r="C477" s="9" t="s">
        <v>327</v>
      </c>
      <c r="D477" s="9"/>
      <c r="E477" s="39" t="s">
        <v>329</v>
      </c>
      <c r="F477" s="31"/>
      <c r="G477" s="31"/>
      <c r="H477" s="31"/>
      <c r="I477" s="31"/>
      <c r="J477" s="31"/>
      <c r="K477" s="30" t="s">
        <v>19</v>
      </c>
      <c r="L477" s="39" t="s">
        <v>42</v>
      </c>
      <c r="M477" s="31"/>
    </row>
    <row r="478" spans="2:14" x14ac:dyDescent="0.45">
      <c r="B478" s="111"/>
      <c r="C478" s="111" t="s">
        <v>328</v>
      </c>
      <c r="D478" s="111"/>
      <c r="E478" s="111"/>
      <c r="F478" s="112"/>
      <c r="G478" s="112"/>
      <c r="H478" s="112"/>
      <c r="I478" s="113"/>
      <c r="J478" s="113"/>
      <c r="K478" s="114"/>
      <c r="L478" s="115"/>
      <c r="M478" s="115"/>
    </row>
    <row r="479" spans="2:14" x14ac:dyDescent="0.45">
      <c r="B479" s="3"/>
      <c r="C479" s="59"/>
      <c r="D479" s="59"/>
      <c r="E479" s="59"/>
      <c r="F479" s="46"/>
      <c r="G479" s="46"/>
      <c r="H479" s="46"/>
      <c r="I479" s="46"/>
      <c r="J479" s="46"/>
      <c r="K479" s="10"/>
      <c r="L479" s="61"/>
      <c r="M479" s="84"/>
    </row>
    <row r="481" spans="1:14" x14ac:dyDescent="0.45">
      <c r="A481" s="23"/>
      <c r="B481" s="23"/>
      <c r="C481" s="23" t="s">
        <v>14</v>
      </c>
      <c r="D481" s="23"/>
      <c r="E481" s="23"/>
      <c r="F481" s="23"/>
      <c r="G481" s="23"/>
      <c r="H481" s="23"/>
      <c r="I481" s="23"/>
      <c r="J481" s="23"/>
      <c r="K481" s="23"/>
      <c r="L481" s="23"/>
      <c r="M481" s="24" t="s">
        <v>15</v>
      </c>
    </row>
    <row r="482" spans="1:14" x14ac:dyDescent="0.45">
      <c r="A482" s="152" t="s">
        <v>16</v>
      </c>
      <c r="B482" s="152"/>
      <c r="C482" s="152"/>
      <c r="D482" s="152"/>
      <c r="E482" s="152"/>
      <c r="F482" s="152"/>
      <c r="G482" s="152"/>
      <c r="H482" s="152"/>
      <c r="I482" s="152"/>
      <c r="J482" s="152"/>
      <c r="K482" s="152"/>
      <c r="L482" s="152"/>
      <c r="M482" s="152"/>
    </row>
    <row r="483" spans="1:14" x14ac:dyDescent="0.45">
      <c r="A483" s="152" t="s">
        <v>17</v>
      </c>
      <c r="B483" s="152"/>
      <c r="C483" s="152"/>
      <c r="D483" s="152"/>
      <c r="E483" s="152"/>
      <c r="F483" s="152"/>
      <c r="G483" s="152"/>
      <c r="H483" s="152"/>
      <c r="I483" s="152"/>
      <c r="J483" s="152"/>
      <c r="K483" s="152"/>
      <c r="L483" s="152"/>
      <c r="M483" s="152"/>
    </row>
    <row r="484" spans="1:14" x14ac:dyDescent="0.45">
      <c r="A484" s="152" t="s">
        <v>18</v>
      </c>
      <c r="B484" s="152"/>
      <c r="C484" s="152"/>
      <c r="D484" s="152"/>
      <c r="E484" s="152"/>
      <c r="F484" s="152"/>
      <c r="G484" s="152"/>
      <c r="H484" s="152"/>
      <c r="I484" s="152"/>
      <c r="J484" s="152"/>
      <c r="K484" s="152"/>
      <c r="L484" s="152"/>
      <c r="M484" s="152"/>
    </row>
    <row r="485" spans="1:14" x14ac:dyDescent="0.45">
      <c r="D485" s="22"/>
      <c r="E485" s="22"/>
      <c r="F485" s="22"/>
      <c r="G485" s="22"/>
      <c r="H485" s="22"/>
      <c r="I485" s="22"/>
      <c r="J485" s="22"/>
    </row>
    <row r="486" spans="1:14" x14ac:dyDescent="0.45">
      <c r="B486" s="151" t="s">
        <v>50</v>
      </c>
      <c r="C486" s="151"/>
      <c r="D486" s="151"/>
      <c r="E486" s="151"/>
      <c r="F486" s="151"/>
      <c r="G486" s="151"/>
      <c r="H486" s="151"/>
      <c r="I486" s="151"/>
      <c r="J486" s="151"/>
      <c r="K486" s="151"/>
      <c r="L486" s="151"/>
      <c r="M486" s="151"/>
    </row>
    <row r="487" spans="1:14" x14ac:dyDescent="0.45">
      <c r="B487" s="151" t="s">
        <v>51</v>
      </c>
      <c r="C487" s="151"/>
      <c r="D487" s="151"/>
      <c r="E487" s="151"/>
      <c r="F487" s="151"/>
      <c r="G487" s="151"/>
      <c r="H487" s="151"/>
      <c r="I487" s="151"/>
      <c r="J487" s="151"/>
      <c r="K487" s="151"/>
      <c r="L487" s="151"/>
      <c r="M487" s="151"/>
    </row>
    <row r="488" spans="1:14" x14ac:dyDescent="0.45">
      <c r="B488" s="108" t="s">
        <v>26</v>
      </c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  <c r="M488" s="108"/>
    </row>
    <row r="489" spans="1:14" x14ac:dyDescent="0.45">
      <c r="B489" s="151" t="s">
        <v>58</v>
      </c>
      <c r="C489" s="151"/>
      <c r="D489" s="151"/>
      <c r="E489" s="151"/>
      <c r="F489" s="151"/>
      <c r="G489" s="151"/>
      <c r="H489" s="151"/>
      <c r="I489" s="151"/>
      <c r="J489" s="151"/>
      <c r="K489" s="151"/>
      <c r="L489" s="151"/>
      <c r="M489" s="151"/>
    </row>
    <row r="490" spans="1:14" x14ac:dyDescent="0.45">
      <c r="B490" s="110"/>
      <c r="C490" s="110"/>
      <c r="D490" s="110"/>
      <c r="E490" s="110" t="s">
        <v>3</v>
      </c>
      <c r="F490" s="110" t="s">
        <v>6</v>
      </c>
      <c r="G490" s="110"/>
      <c r="H490" s="110"/>
      <c r="I490" s="110"/>
      <c r="J490" s="110"/>
      <c r="K490" s="110" t="s">
        <v>8</v>
      </c>
      <c r="L490" s="110" t="s">
        <v>10</v>
      </c>
      <c r="M490" s="110" t="s">
        <v>13</v>
      </c>
    </row>
    <row r="491" spans="1:14" x14ac:dyDescent="0.45">
      <c r="B491" s="11" t="s">
        <v>0</v>
      </c>
      <c r="C491" s="11" t="s">
        <v>1</v>
      </c>
      <c r="D491" s="11" t="s">
        <v>2</v>
      </c>
      <c r="E491" s="11" t="s">
        <v>4</v>
      </c>
      <c r="F491" s="110">
        <v>2561</v>
      </c>
      <c r="G491" s="110">
        <v>2562</v>
      </c>
      <c r="H491" s="110">
        <v>2563</v>
      </c>
      <c r="I491" s="110">
        <v>2564</v>
      </c>
      <c r="J491" s="110">
        <v>2565</v>
      </c>
      <c r="K491" s="11" t="s">
        <v>9</v>
      </c>
      <c r="L491" s="11" t="s">
        <v>11</v>
      </c>
      <c r="M491" s="11" t="s">
        <v>12</v>
      </c>
    </row>
    <row r="492" spans="1:14" x14ac:dyDescent="0.45">
      <c r="B492" s="12"/>
      <c r="C492" s="12"/>
      <c r="D492" s="12"/>
      <c r="E492" s="12" t="s">
        <v>5</v>
      </c>
      <c r="F492" s="12" t="s">
        <v>7</v>
      </c>
      <c r="G492" s="12" t="s">
        <v>7</v>
      </c>
      <c r="H492" s="12" t="s">
        <v>7</v>
      </c>
      <c r="I492" s="12" t="s">
        <v>7</v>
      </c>
      <c r="J492" s="12" t="s">
        <v>7</v>
      </c>
      <c r="K492" s="12"/>
      <c r="L492" s="12"/>
      <c r="M492" s="12"/>
    </row>
    <row r="493" spans="1:14" x14ac:dyDescent="0.45">
      <c r="B493" s="25">
        <v>97</v>
      </c>
      <c r="C493" s="9" t="s">
        <v>331</v>
      </c>
      <c r="D493" s="45" t="s">
        <v>193</v>
      </c>
      <c r="E493" s="35" t="s">
        <v>332</v>
      </c>
      <c r="F493" s="45"/>
      <c r="G493" s="45"/>
      <c r="H493" s="28"/>
      <c r="I493" s="28">
        <v>350000</v>
      </c>
      <c r="J493" s="28">
        <v>350000</v>
      </c>
      <c r="K493" s="26" t="s">
        <v>40</v>
      </c>
      <c r="L493" s="35" t="s">
        <v>41</v>
      </c>
      <c r="M493" s="25" t="s">
        <v>25</v>
      </c>
    </row>
    <row r="494" spans="1:14" x14ac:dyDescent="0.45">
      <c r="B494" s="2"/>
      <c r="C494" s="9" t="s">
        <v>333</v>
      </c>
      <c r="D494" s="9"/>
      <c r="E494" s="39" t="s">
        <v>329</v>
      </c>
      <c r="F494" s="31"/>
      <c r="G494" s="31"/>
      <c r="H494" s="31"/>
      <c r="I494" s="31"/>
      <c r="J494" s="31"/>
      <c r="K494" s="30" t="s">
        <v>19</v>
      </c>
      <c r="L494" s="39" t="s">
        <v>42</v>
      </c>
      <c r="M494" s="31"/>
    </row>
    <row r="495" spans="1:14" x14ac:dyDescent="0.45">
      <c r="B495" s="2"/>
      <c r="C495" s="31"/>
      <c r="D495" s="111"/>
      <c r="E495" s="111"/>
      <c r="F495" s="112"/>
      <c r="G495" s="112"/>
      <c r="H495" s="112"/>
      <c r="I495" s="113"/>
      <c r="J495" s="113"/>
      <c r="K495" s="114"/>
      <c r="L495" s="115"/>
      <c r="M495" s="115"/>
    </row>
    <row r="496" spans="1:14" x14ac:dyDescent="0.45">
      <c r="B496" s="25">
        <v>98</v>
      </c>
      <c r="C496" s="45" t="s">
        <v>339</v>
      </c>
      <c r="D496" s="45" t="s">
        <v>193</v>
      </c>
      <c r="E496" s="35" t="s">
        <v>324</v>
      </c>
      <c r="F496" s="45"/>
      <c r="G496" s="45"/>
      <c r="H496" s="28"/>
      <c r="I496" s="28">
        <v>350000</v>
      </c>
      <c r="J496" s="28">
        <v>350000</v>
      </c>
      <c r="K496" s="26" t="s">
        <v>40</v>
      </c>
      <c r="L496" s="35" t="s">
        <v>41</v>
      </c>
      <c r="M496" s="25" t="s">
        <v>25</v>
      </c>
      <c r="N496" s="22" t="s">
        <v>57</v>
      </c>
    </row>
    <row r="497" spans="2:14" x14ac:dyDescent="0.45">
      <c r="B497" s="2"/>
      <c r="C497" s="9" t="s">
        <v>340</v>
      </c>
      <c r="D497" s="9"/>
      <c r="E497" s="39" t="s">
        <v>342</v>
      </c>
      <c r="F497" s="31"/>
      <c r="G497" s="31"/>
      <c r="H497" s="31"/>
      <c r="I497" s="31"/>
      <c r="J497" s="31"/>
      <c r="K497" s="30" t="s">
        <v>19</v>
      </c>
      <c r="L497" s="39" t="s">
        <v>42</v>
      </c>
      <c r="M497" s="31"/>
      <c r="N497" s="109">
        <v>24</v>
      </c>
    </row>
    <row r="498" spans="2:14" x14ac:dyDescent="0.45">
      <c r="B498" s="16"/>
      <c r="C498" s="9" t="s">
        <v>341</v>
      </c>
      <c r="D498" s="52"/>
      <c r="E498" s="39"/>
      <c r="F498" s="31"/>
      <c r="G498" s="31"/>
      <c r="H498" s="31"/>
      <c r="I498" s="31"/>
      <c r="J498" s="31"/>
      <c r="K498" s="31"/>
      <c r="L498" s="31"/>
      <c r="M498" s="31"/>
    </row>
    <row r="499" spans="2:14" x14ac:dyDescent="0.45">
      <c r="B499" s="17"/>
      <c r="C499" s="10"/>
      <c r="D499" s="10"/>
      <c r="E499" s="59"/>
      <c r="F499" s="46"/>
      <c r="G499" s="46"/>
      <c r="H499" s="46"/>
      <c r="I499" s="60"/>
      <c r="J499" s="60"/>
      <c r="K499" s="61"/>
      <c r="L499" s="59"/>
      <c r="M499" s="17"/>
    </row>
    <row r="500" spans="2:14" x14ac:dyDescent="0.45">
      <c r="B500" s="16">
        <v>99</v>
      </c>
      <c r="C500" s="9" t="s">
        <v>345</v>
      </c>
      <c r="D500" s="45" t="s">
        <v>344</v>
      </c>
      <c r="E500" s="39" t="s">
        <v>346</v>
      </c>
      <c r="F500" s="9"/>
      <c r="G500" s="63"/>
      <c r="H500" s="63"/>
      <c r="I500" s="63">
        <v>80000</v>
      </c>
      <c r="J500" s="63">
        <v>80000</v>
      </c>
      <c r="K500" s="26" t="s">
        <v>40</v>
      </c>
      <c r="L500" s="35" t="s">
        <v>348</v>
      </c>
      <c r="M500" s="25" t="s">
        <v>25</v>
      </c>
    </row>
    <row r="501" spans="2:14" x14ac:dyDescent="0.45">
      <c r="B501" s="34"/>
      <c r="C501" s="9" t="s">
        <v>250</v>
      </c>
      <c r="D501" s="9"/>
      <c r="E501" s="39" t="s">
        <v>347</v>
      </c>
      <c r="F501" s="9"/>
      <c r="G501" s="63"/>
      <c r="H501" s="63"/>
      <c r="I501" s="63"/>
      <c r="J501" s="63"/>
      <c r="K501" s="30" t="s">
        <v>19</v>
      </c>
      <c r="L501" s="39"/>
      <c r="M501" s="31"/>
    </row>
    <row r="502" spans="2:14" x14ac:dyDescent="0.45">
      <c r="B502" s="2"/>
      <c r="C502" s="39" t="s">
        <v>343</v>
      </c>
      <c r="D502" s="51"/>
      <c r="E502" s="51"/>
      <c r="F502" s="31"/>
      <c r="G502" s="31"/>
      <c r="H502" s="31"/>
      <c r="I502" s="31"/>
      <c r="J502" s="31"/>
      <c r="K502" s="30"/>
      <c r="L502" s="39"/>
      <c r="M502" s="31"/>
    </row>
    <row r="503" spans="2:14" x14ac:dyDescent="0.45">
      <c r="B503" s="17"/>
      <c r="C503" s="10"/>
      <c r="D503" s="10"/>
      <c r="E503" s="59"/>
      <c r="F503" s="10"/>
      <c r="G503" s="10"/>
      <c r="H503" s="60"/>
      <c r="I503" s="60"/>
      <c r="J503" s="60"/>
      <c r="K503" s="61"/>
      <c r="L503" s="59"/>
      <c r="M503" s="17"/>
    </row>
    <row r="504" spans="2:14" x14ac:dyDescent="0.45">
      <c r="B504" s="16">
        <v>100</v>
      </c>
      <c r="C504" s="9" t="s">
        <v>349</v>
      </c>
      <c r="D504" s="9" t="s">
        <v>352</v>
      </c>
      <c r="E504" s="39" t="s">
        <v>353</v>
      </c>
      <c r="F504" s="31"/>
      <c r="G504" s="31"/>
      <c r="H504" s="31"/>
      <c r="I504" s="63">
        <v>300000</v>
      </c>
      <c r="J504" s="133"/>
      <c r="K504" s="26" t="s">
        <v>40</v>
      </c>
      <c r="L504" s="39" t="s">
        <v>354</v>
      </c>
      <c r="M504" s="25" t="s">
        <v>25</v>
      </c>
    </row>
    <row r="505" spans="2:14" x14ac:dyDescent="0.45">
      <c r="B505" s="2"/>
      <c r="C505" s="9" t="s">
        <v>350</v>
      </c>
      <c r="D505" s="9" t="s">
        <v>350</v>
      </c>
      <c r="E505" s="55"/>
      <c r="F505" s="31"/>
      <c r="G505" s="31"/>
      <c r="H505" s="31"/>
      <c r="I505" s="31"/>
      <c r="J505" s="31"/>
      <c r="K505" s="30" t="s">
        <v>19</v>
      </c>
      <c r="L505" s="55" t="s">
        <v>355</v>
      </c>
      <c r="M505" s="42"/>
    </row>
    <row r="506" spans="2:14" x14ac:dyDescent="0.45">
      <c r="B506" s="16"/>
      <c r="C506" s="9" t="s">
        <v>351</v>
      </c>
      <c r="D506" s="9"/>
      <c r="E506" s="39"/>
      <c r="F506" s="9"/>
      <c r="G506" s="9"/>
      <c r="H506" s="63"/>
      <c r="I506" s="63"/>
      <c r="J506" s="63"/>
      <c r="K506" s="30"/>
      <c r="L506" s="39"/>
      <c r="M506" s="16"/>
    </row>
    <row r="507" spans="2:14" x14ac:dyDescent="0.45">
      <c r="B507" s="16"/>
      <c r="C507" s="9"/>
      <c r="D507" s="9"/>
      <c r="E507" s="39"/>
      <c r="F507" s="31"/>
      <c r="G507" s="31"/>
      <c r="H507" s="31"/>
      <c r="I507" s="31"/>
      <c r="J507" s="31"/>
      <c r="K507" s="30"/>
      <c r="L507" s="39"/>
      <c r="M507" s="31"/>
    </row>
    <row r="508" spans="2:14" x14ac:dyDescent="0.45">
      <c r="B508" s="139"/>
      <c r="C508" s="140"/>
      <c r="D508" s="140"/>
      <c r="E508" s="140"/>
      <c r="F508" s="141"/>
      <c r="G508" s="141"/>
      <c r="H508" s="141"/>
      <c r="I508" s="142"/>
      <c r="J508" s="142"/>
      <c r="K508" s="61"/>
      <c r="L508" s="59"/>
      <c r="M508" s="17"/>
    </row>
    <row r="509" spans="2:14" x14ac:dyDescent="0.45">
      <c r="B509" s="153" t="s">
        <v>364</v>
      </c>
      <c r="C509" s="154"/>
      <c r="D509" s="154"/>
      <c r="E509" s="155"/>
      <c r="F509" s="102"/>
      <c r="G509" s="102"/>
      <c r="H509" s="102"/>
      <c r="I509" s="103">
        <f>+I504+I500+I496+I493+I476+I473+I469+I466+I463+I448+I445+I442+I439+I436+I433+I417+I414+I411+I407+I403+I388+I385+I382+I379+I376+I373+I355+I352+I349+I346+I343+I327+I324+I320+I317+I313+I298+I295+I291+I288+I284+I267+I264+I261+I257+I254+I237+I233+I230+I227+I223+I206+I203+I200+I197+I194+I177+I174+I170+I167+I163+I146+I143+I140+I137+I133+I118+I115+I112+I109+I106+I103+I86+I83+I80+I77+I74+I57+I54+I51+I47+I44+I25+I22+I18+I14</f>
        <v>26480000</v>
      </c>
      <c r="J509" s="103">
        <f>+J504+J500+J496+J493+J476+J473+J469+J466+J463+J448+J445+J442+J439+J436+J433+J417+J414+J411+J407+J403+J388+J385+J382+J379+J376+J373+J355+J352+J349+J346+J343+J327+J324+J320+J317+J313+J298+J295+J291+J288+J284+J267+J264+J261+J257+J254+J237+J233+J230+J227+J223+J206+J203+J200+J197+J194+J177+J174+J170+J167+J163+J146+J143+J140+J137+J133+J118+J115+J112+J109+J106+J103+J86+J83+J80+J77+J74+J57+J54+J51+J47+J44+J25+J22+J18+J14</f>
        <v>25930000</v>
      </c>
      <c r="K509" s="144"/>
      <c r="L509" s="143"/>
      <c r="M509" s="102"/>
    </row>
    <row r="510" spans="2:14" x14ac:dyDescent="0.45">
      <c r="B510" s="4"/>
      <c r="C510" s="145"/>
      <c r="D510" s="4"/>
      <c r="E510" s="4"/>
      <c r="F510" s="4"/>
      <c r="G510" s="4"/>
      <c r="H510" s="4"/>
      <c r="I510" s="4"/>
      <c r="J510" s="4"/>
      <c r="K510" s="4"/>
      <c r="L510" s="4"/>
      <c r="M510" s="4"/>
    </row>
  </sheetData>
  <mergeCells count="131">
    <mergeCell ref="A484:M484"/>
    <mergeCell ref="B486:M486"/>
    <mergeCell ref="B487:M487"/>
    <mergeCell ref="B489:M489"/>
    <mergeCell ref="A452:M452"/>
    <mergeCell ref="A453:M453"/>
    <mergeCell ref="A454:M454"/>
    <mergeCell ref="B456:M456"/>
    <mergeCell ref="B457:M457"/>
    <mergeCell ref="B459:M459"/>
    <mergeCell ref="A482:M482"/>
    <mergeCell ref="A483:M483"/>
    <mergeCell ref="D273:J273"/>
    <mergeCell ref="D274:J274"/>
    <mergeCell ref="D275:J275"/>
    <mergeCell ref="B277:M277"/>
    <mergeCell ref="B278:M278"/>
    <mergeCell ref="B426:M426"/>
    <mergeCell ref="B427:M427"/>
    <mergeCell ref="D392:J392"/>
    <mergeCell ref="D393:J393"/>
    <mergeCell ref="D394:J394"/>
    <mergeCell ref="B396:M396"/>
    <mergeCell ref="A422:M422"/>
    <mergeCell ref="A423:M423"/>
    <mergeCell ref="A424:M424"/>
    <mergeCell ref="B397:M397"/>
    <mergeCell ref="B398:M398"/>
    <mergeCell ref="B399:M399"/>
    <mergeCell ref="F400:J400"/>
    <mergeCell ref="B308:M308"/>
    <mergeCell ref="B309:M309"/>
    <mergeCell ref="D362:J362"/>
    <mergeCell ref="D363:J363"/>
    <mergeCell ref="D364:J364"/>
    <mergeCell ref="D92:J92"/>
    <mergeCell ref="D93:J93"/>
    <mergeCell ref="D94:J94"/>
    <mergeCell ref="B429:M429"/>
    <mergeCell ref="B367:M367"/>
    <mergeCell ref="B337:M337"/>
    <mergeCell ref="B338:M338"/>
    <mergeCell ref="B339:M339"/>
    <mergeCell ref="F340:J340"/>
    <mergeCell ref="F310:J310"/>
    <mergeCell ref="D332:J332"/>
    <mergeCell ref="D333:J333"/>
    <mergeCell ref="D334:J334"/>
    <mergeCell ref="B336:M336"/>
    <mergeCell ref="B369:M369"/>
    <mergeCell ref="F370:J370"/>
    <mergeCell ref="D243:J243"/>
    <mergeCell ref="D244:J244"/>
    <mergeCell ref="D245:J245"/>
    <mergeCell ref="B247:M247"/>
    <mergeCell ref="B248:M248"/>
    <mergeCell ref="B249:M249"/>
    <mergeCell ref="B250:M250"/>
    <mergeCell ref="F251:J251"/>
    <mergeCell ref="B188:M188"/>
    <mergeCell ref="B189:M189"/>
    <mergeCell ref="B190:M190"/>
    <mergeCell ref="F191:J191"/>
    <mergeCell ref="D212:J212"/>
    <mergeCell ref="D214:J214"/>
    <mergeCell ref="B216:M216"/>
    <mergeCell ref="B67:M67"/>
    <mergeCell ref="B68:M68"/>
    <mergeCell ref="B69:M69"/>
    <mergeCell ref="B158:M158"/>
    <mergeCell ref="B159:M159"/>
    <mergeCell ref="B128:M128"/>
    <mergeCell ref="B129:M129"/>
    <mergeCell ref="F130:J130"/>
    <mergeCell ref="D152:J152"/>
    <mergeCell ref="D153:J153"/>
    <mergeCell ref="D122:J122"/>
    <mergeCell ref="D123:J123"/>
    <mergeCell ref="D124:J124"/>
    <mergeCell ref="B126:M126"/>
    <mergeCell ref="B127:M127"/>
    <mergeCell ref="B70:M70"/>
    <mergeCell ref="F71:J71"/>
    <mergeCell ref="D185:J185"/>
    <mergeCell ref="B187:M187"/>
    <mergeCell ref="D154:J154"/>
    <mergeCell ref="B156:M156"/>
    <mergeCell ref="B157:M157"/>
    <mergeCell ref="B368:M368"/>
    <mergeCell ref="B96:M96"/>
    <mergeCell ref="B97:M97"/>
    <mergeCell ref="B98:M98"/>
    <mergeCell ref="B99:M99"/>
    <mergeCell ref="F100:J100"/>
    <mergeCell ref="B279:M279"/>
    <mergeCell ref="B219:M219"/>
    <mergeCell ref="F220:J220"/>
    <mergeCell ref="B366:M366"/>
    <mergeCell ref="B280:M280"/>
    <mergeCell ref="F281:J281"/>
    <mergeCell ref="D302:J302"/>
    <mergeCell ref="D303:J303"/>
    <mergeCell ref="D304:J304"/>
    <mergeCell ref="B306:M306"/>
    <mergeCell ref="B307:M307"/>
    <mergeCell ref="B217:M217"/>
    <mergeCell ref="B218:M218"/>
    <mergeCell ref="B509:E509"/>
    <mergeCell ref="D63:J63"/>
    <mergeCell ref="D64:J64"/>
    <mergeCell ref="D65:J65"/>
    <mergeCell ref="D213:J213"/>
    <mergeCell ref="F160:J160"/>
    <mergeCell ref="D3:J3"/>
    <mergeCell ref="D4:J4"/>
    <mergeCell ref="D5:J5"/>
    <mergeCell ref="B7:M7"/>
    <mergeCell ref="B8:M8"/>
    <mergeCell ref="B9:M9"/>
    <mergeCell ref="B39:M39"/>
    <mergeCell ref="B40:M40"/>
    <mergeCell ref="F41:J41"/>
    <mergeCell ref="D33:J33"/>
    <mergeCell ref="D34:J34"/>
    <mergeCell ref="D35:J35"/>
    <mergeCell ref="B37:M37"/>
    <mergeCell ref="B38:M38"/>
    <mergeCell ref="B10:M10"/>
    <mergeCell ref="F11:J11"/>
    <mergeCell ref="D183:J183"/>
    <mergeCell ref="D184:J184"/>
  </mergeCells>
  <pageMargins left="0.11811023622047245" right="0.11811023622047245" top="0.27559055118110237" bottom="0" header="0.19685039370078741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opLeftCell="A67" zoomScale="110" zoomScaleNormal="110" workbookViewId="0">
      <selection activeCell="L79" sqref="L79:L80"/>
    </sheetView>
  </sheetViews>
  <sheetFormatPr defaultRowHeight="18.75" x14ac:dyDescent="0.45"/>
  <cols>
    <col min="1" max="1" width="2.5" style="1" customWidth="1"/>
    <col min="2" max="2" width="4.125" style="1" customWidth="1"/>
    <col min="3" max="3" width="21.125" style="1" customWidth="1"/>
    <col min="4" max="4" width="17.5" style="1" customWidth="1"/>
    <col min="5" max="5" width="13.75" style="1" customWidth="1"/>
    <col min="6" max="10" width="8.25" style="1" customWidth="1"/>
    <col min="11" max="11" width="9" style="1"/>
    <col min="12" max="12" width="12.25" style="1" customWidth="1"/>
    <col min="13" max="13" width="9.25" style="1" customWidth="1"/>
    <col min="14" max="14" width="4.625" style="1" customWidth="1"/>
    <col min="15" max="16384" width="9" style="1"/>
  </cols>
  <sheetData>
    <row r="1" spans="1:13" x14ac:dyDescent="0.45">
      <c r="A1" s="23"/>
      <c r="B1" s="23"/>
      <c r="C1" s="23" t="s">
        <v>14</v>
      </c>
      <c r="D1" s="23"/>
      <c r="E1" s="23"/>
      <c r="F1" s="23"/>
      <c r="G1" s="23"/>
      <c r="H1" s="23"/>
      <c r="I1" s="23"/>
      <c r="J1" s="23"/>
      <c r="K1" s="23"/>
      <c r="L1" s="23"/>
      <c r="M1" s="24" t="s">
        <v>15</v>
      </c>
    </row>
    <row r="2" spans="1:13" x14ac:dyDescent="0.45">
      <c r="A2" s="23"/>
      <c r="B2" s="23"/>
      <c r="C2" s="23"/>
      <c r="D2" s="152" t="s">
        <v>16</v>
      </c>
      <c r="E2" s="152"/>
      <c r="F2" s="152"/>
      <c r="G2" s="152"/>
      <c r="H2" s="152"/>
      <c r="I2" s="152"/>
      <c r="J2" s="152"/>
      <c r="K2" s="23"/>
      <c r="L2" s="23"/>
      <c r="M2" s="23"/>
    </row>
    <row r="3" spans="1:13" x14ac:dyDescent="0.45">
      <c r="A3" s="23"/>
      <c r="B3" s="23"/>
      <c r="C3" s="23"/>
      <c r="D3" s="152" t="s">
        <v>60</v>
      </c>
      <c r="E3" s="152"/>
      <c r="F3" s="152"/>
      <c r="G3" s="152"/>
      <c r="H3" s="152"/>
      <c r="I3" s="152"/>
      <c r="J3" s="152"/>
      <c r="K3" s="23"/>
      <c r="L3" s="23"/>
      <c r="M3" s="23"/>
    </row>
    <row r="4" spans="1:13" x14ac:dyDescent="0.45">
      <c r="A4" s="23"/>
      <c r="B4" s="23"/>
      <c r="C4" s="23"/>
      <c r="D4" s="152" t="s">
        <v>18</v>
      </c>
      <c r="E4" s="152"/>
      <c r="F4" s="152"/>
      <c r="G4" s="152"/>
      <c r="H4" s="152"/>
      <c r="I4" s="152"/>
      <c r="J4" s="152"/>
      <c r="K4" s="23"/>
      <c r="L4" s="23"/>
      <c r="M4" s="23"/>
    </row>
    <row r="5" spans="1:13" x14ac:dyDescent="0.45">
      <c r="D5" s="22"/>
      <c r="E5" s="22"/>
      <c r="F5" s="22"/>
      <c r="G5" s="22"/>
      <c r="H5" s="22"/>
      <c r="I5" s="22"/>
      <c r="J5" s="22"/>
    </row>
    <row r="6" spans="1:13" x14ac:dyDescent="0.45">
      <c r="B6" s="151" t="s">
        <v>52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</row>
    <row r="7" spans="1:13" x14ac:dyDescent="0.45">
      <c r="B7" s="151" t="s">
        <v>53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</row>
    <row r="8" spans="1:13" x14ac:dyDescent="0.45">
      <c r="B8" s="151" t="s">
        <v>35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</row>
    <row r="9" spans="1:13" x14ac:dyDescent="0.45">
      <c r="B9" s="151" t="s">
        <v>336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</row>
    <row r="10" spans="1:13" x14ac:dyDescent="0.45">
      <c r="B10" s="20"/>
      <c r="C10" s="20"/>
      <c r="D10" s="20"/>
      <c r="E10" s="20" t="s">
        <v>3</v>
      </c>
      <c r="F10" s="150" t="s">
        <v>6</v>
      </c>
      <c r="G10" s="150"/>
      <c r="H10" s="150"/>
      <c r="I10" s="150"/>
      <c r="J10" s="150"/>
      <c r="K10" s="20" t="s">
        <v>8</v>
      </c>
      <c r="L10" s="20" t="s">
        <v>10</v>
      </c>
      <c r="M10" s="20" t="s">
        <v>13</v>
      </c>
    </row>
    <row r="11" spans="1:13" x14ac:dyDescent="0.45">
      <c r="B11" s="11" t="s">
        <v>0</v>
      </c>
      <c r="C11" s="11" t="s">
        <v>1</v>
      </c>
      <c r="D11" s="11" t="s">
        <v>2</v>
      </c>
      <c r="E11" s="11" t="s">
        <v>4</v>
      </c>
      <c r="F11" s="20">
        <v>2561</v>
      </c>
      <c r="G11" s="20">
        <v>2562</v>
      </c>
      <c r="H11" s="20">
        <v>2563</v>
      </c>
      <c r="I11" s="20">
        <v>2564</v>
      </c>
      <c r="J11" s="20">
        <v>2565</v>
      </c>
      <c r="K11" s="11" t="s">
        <v>9</v>
      </c>
      <c r="L11" s="11" t="s">
        <v>11</v>
      </c>
      <c r="M11" s="11" t="s">
        <v>12</v>
      </c>
    </row>
    <row r="12" spans="1:13" x14ac:dyDescent="0.45">
      <c r="B12" s="12"/>
      <c r="C12" s="12"/>
      <c r="D12" s="12"/>
      <c r="E12" s="12" t="s">
        <v>5</v>
      </c>
      <c r="F12" s="12" t="s">
        <v>7</v>
      </c>
      <c r="G12" s="12" t="s">
        <v>7</v>
      </c>
      <c r="H12" s="12" t="s">
        <v>7</v>
      </c>
      <c r="I12" s="12" t="s">
        <v>7</v>
      </c>
      <c r="J12" s="12" t="s">
        <v>7</v>
      </c>
      <c r="K12" s="12"/>
      <c r="L12" s="12"/>
      <c r="M12" s="12"/>
    </row>
    <row r="13" spans="1:13" x14ac:dyDescent="0.45">
      <c r="B13" s="25">
        <v>101</v>
      </c>
      <c r="C13" s="65" t="s">
        <v>80</v>
      </c>
      <c r="D13" s="65" t="s">
        <v>46</v>
      </c>
      <c r="E13" s="87" t="s">
        <v>133</v>
      </c>
      <c r="F13" s="27"/>
      <c r="G13" s="28"/>
      <c r="H13" s="28"/>
      <c r="I13" s="28">
        <v>300000</v>
      </c>
      <c r="J13" s="28">
        <v>300000</v>
      </c>
      <c r="K13" s="45" t="s">
        <v>40</v>
      </c>
      <c r="L13" s="65" t="s">
        <v>143</v>
      </c>
      <c r="M13" s="88" t="s">
        <v>25</v>
      </c>
    </row>
    <row r="14" spans="1:13" x14ac:dyDescent="0.45">
      <c r="B14" s="16"/>
      <c r="C14" s="33" t="s">
        <v>81</v>
      </c>
      <c r="D14" s="33"/>
      <c r="E14" s="33"/>
      <c r="F14" s="31"/>
      <c r="G14" s="31"/>
      <c r="H14" s="31"/>
      <c r="I14" s="31"/>
      <c r="J14" s="31"/>
      <c r="K14" s="9" t="s">
        <v>19</v>
      </c>
      <c r="L14" s="33"/>
      <c r="M14" s="31"/>
    </row>
    <row r="15" spans="1:13" x14ac:dyDescent="0.45">
      <c r="B15" s="16"/>
      <c r="C15" s="31"/>
      <c r="D15" s="33"/>
      <c r="E15" s="33"/>
      <c r="F15" s="31"/>
      <c r="G15" s="31"/>
      <c r="H15" s="31"/>
      <c r="I15" s="31"/>
      <c r="J15" s="31"/>
      <c r="K15" s="31"/>
      <c r="L15" s="33"/>
      <c r="M15" s="31"/>
    </row>
    <row r="16" spans="1:13" x14ac:dyDescent="0.45">
      <c r="B16" s="25">
        <v>102</v>
      </c>
      <c r="C16" s="65" t="s">
        <v>80</v>
      </c>
      <c r="D16" s="27" t="s">
        <v>134</v>
      </c>
      <c r="E16" s="87" t="s">
        <v>133</v>
      </c>
      <c r="F16" s="27"/>
      <c r="G16" s="27"/>
      <c r="H16" s="28"/>
      <c r="I16" s="28">
        <v>300000</v>
      </c>
      <c r="J16" s="28">
        <v>300000</v>
      </c>
      <c r="K16" s="45" t="s">
        <v>40</v>
      </c>
      <c r="L16" s="65" t="s">
        <v>47</v>
      </c>
      <c r="M16" s="88" t="s">
        <v>25</v>
      </c>
    </row>
    <row r="17" spans="1:14" x14ac:dyDescent="0.45">
      <c r="B17" s="16"/>
      <c r="C17" s="33" t="s">
        <v>82</v>
      </c>
      <c r="D17" s="33"/>
      <c r="E17" s="33"/>
      <c r="F17" s="31"/>
      <c r="G17" s="31"/>
      <c r="H17" s="31"/>
      <c r="I17" s="31"/>
      <c r="J17" s="31"/>
      <c r="K17" s="9" t="s">
        <v>19</v>
      </c>
      <c r="L17" s="33"/>
      <c r="M17" s="31"/>
      <c r="N17" s="22" t="s">
        <v>57</v>
      </c>
    </row>
    <row r="18" spans="1:14" x14ac:dyDescent="0.45">
      <c r="B18" s="16"/>
      <c r="C18" s="33"/>
      <c r="D18" s="33"/>
      <c r="E18" s="33"/>
      <c r="F18" s="31"/>
      <c r="G18" s="31"/>
      <c r="H18" s="31"/>
      <c r="I18" s="31"/>
      <c r="J18" s="31"/>
      <c r="K18" s="31"/>
      <c r="L18" s="33"/>
      <c r="M18" s="31"/>
      <c r="N18" s="41">
        <v>25</v>
      </c>
    </row>
    <row r="19" spans="1:14" x14ac:dyDescent="0.45">
      <c r="B19" s="25">
        <v>103</v>
      </c>
      <c r="C19" s="27" t="s">
        <v>89</v>
      </c>
      <c r="D19" s="27" t="s">
        <v>134</v>
      </c>
      <c r="E19" s="87" t="s">
        <v>167</v>
      </c>
      <c r="F19" s="27"/>
      <c r="G19" s="27"/>
      <c r="H19" s="28"/>
      <c r="I19" s="28">
        <v>300000</v>
      </c>
      <c r="J19" s="28">
        <v>300000</v>
      </c>
      <c r="K19" s="45" t="s">
        <v>40</v>
      </c>
      <c r="L19" s="27" t="s">
        <v>48</v>
      </c>
      <c r="M19" s="88" t="s">
        <v>25</v>
      </c>
    </row>
    <row r="20" spans="1:14" x14ac:dyDescent="0.45">
      <c r="B20" s="16"/>
      <c r="C20" s="31" t="s">
        <v>49</v>
      </c>
      <c r="D20" s="31"/>
      <c r="E20" s="31"/>
      <c r="F20" s="31"/>
      <c r="G20" s="31"/>
      <c r="H20" s="31"/>
      <c r="I20" s="31"/>
      <c r="J20" s="31"/>
      <c r="K20" s="9" t="s">
        <v>19</v>
      </c>
      <c r="L20" s="31"/>
      <c r="M20" s="31"/>
    </row>
    <row r="21" spans="1:14" x14ac:dyDescent="0.45">
      <c r="B21" s="16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4" x14ac:dyDescent="0.45">
      <c r="B22" s="25">
        <v>104</v>
      </c>
      <c r="C22" s="65" t="s">
        <v>164</v>
      </c>
      <c r="D22" s="65" t="s">
        <v>166</v>
      </c>
      <c r="E22" s="87" t="s">
        <v>167</v>
      </c>
      <c r="F22" s="27"/>
      <c r="G22" s="27"/>
      <c r="H22" s="28"/>
      <c r="I22" s="28">
        <v>300000</v>
      </c>
      <c r="J22" s="28">
        <v>300000</v>
      </c>
      <c r="K22" s="45" t="s">
        <v>40</v>
      </c>
      <c r="L22" s="65" t="s">
        <v>168</v>
      </c>
      <c r="M22" s="88" t="s">
        <v>25</v>
      </c>
    </row>
    <row r="23" spans="1:14" x14ac:dyDescent="0.45">
      <c r="B23" s="16"/>
      <c r="C23" s="33" t="s">
        <v>165</v>
      </c>
      <c r="D23" s="31"/>
      <c r="E23" s="31"/>
      <c r="F23" s="31"/>
      <c r="G23" s="31"/>
      <c r="H23" s="31"/>
      <c r="I23" s="31"/>
      <c r="J23" s="31"/>
      <c r="K23" s="9" t="s">
        <v>19</v>
      </c>
      <c r="L23" s="33" t="s">
        <v>169</v>
      </c>
      <c r="M23" s="31"/>
    </row>
    <row r="24" spans="1:14" x14ac:dyDescent="0.45">
      <c r="B24" s="16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4" x14ac:dyDescent="0.45">
      <c r="B25" s="25">
        <v>105</v>
      </c>
      <c r="C25" s="65" t="s">
        <v>215</v>
      </c>
      <c r="D25" s="65" t="s">
        <v>216</v>
      </c>
      <c r="E25" s="87" t="s">
        <v>161</v>
      </c>
      <c r="F25" s="27"/>
      <c r="G25" s="27"/>
      <c r="H25" s="28"/>
      <c r="I25" s="28">
        <v>350000</v>
      </c>
      <c r="J25" s="28">
        <v>350000</v>
      </c>
      <c r="K25" s="45" t="s">
        <v>40</v>
      </c>
      <c r="L25" s="65" t="s">
        <v>218</v>
      </c>
      <c r="M25" s="88" t="s">
        <v>25</v>
      </c>
    </row>
    <row r="26" spans="1:14" x14ac:dyDescent="0.45">
      <c r="B26" s="16"/>
      <c r="C26" s="33" t="s">
        <v>221</v>
      </c>
      <c r="D26" s="31" t="s">
        <v>217</v>
      </c>
      <c r="E26" s="31"/>
      <c r="F26" s="31"/>
      <c r="G26" s="31"/>
      <c r="H26" s="31"/>
      <c r="I26" s="31"/>
      <c r="J26" s="31"/>
      <c r="K26" s="9" t="s">
        <v>19</v>
      </c>
      <c r="L26" s="31"/>
      <c r="M26" s="31"/>
    </row>
    <row r="27" spans="1:14" x14ac:dyDescent="0.45">
      <c r="B27" s="16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</row>
    <row r="28" spans="1:14" x14ac:dyDescent="0.45">
      <c r="B28" s="25">
        <v>106</v>
      </c>
      <c r="C28" s="65" t="s">
        <v>215</v>
      </c>
      <c r="D28" s="35" t="s">
        <v>216</v>
      </c>
      <c r="E28" s="87" t="s">
        <v>161</v>
      </c>
      <c r="F28" s="27"/>
      <c r="G28" s="27"/>
      <c r="H28" s="28"/>
      <c r="I28" s="28">
        <v>350000</v>
      </c>
      <c r="J28" s="28">
        <v>350000</v>
      </c>
      <c r="K28" s="45" t="s">
        <v>40</v>
      </c>
      <c r="L28" s="65" t="s">
        <v>218</v>
      </c>
      <c r="M28" s="88" t="s">
        <v>25</v>
      </c>
    </row>
    <row r="29" spans="1:14" x14ac:dyDescent="0.45">
      <c r="B29" s="16"/>
      <c r="C29" s="33" t="s">
        <v>220</v>
      </c>
      <c r="D29" s="31" t="s">
        <v>217</v>
      </c>
      <c r="E29" s="31"/>
      <c r="F29" s="31"/>
      <c r="G29" s="31"/>
      <c r="H29" s="31"/>
      <c r="I29" s="31"/>
      <c r="J29" s="31"/>
      <c r="K29" s="9" t="s">
        <v>19</v>
      </c>
      <c r="L29" s="31"/>
      <c r="M29" s="31"/>
    </row>
    <row r="30" spans="1:14" x14ac:dyDescent="0.45">
      <c r="B30" s="17"/>
      <c r="C30" s="46" t="s">
        <v>219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2" spans="1:14" x14ac:dyDescent="0.45">
      <c r="A32" s="23"/>
      <c r="B32" s="23"/>
      <c r="C32" s="23" t="s">
        <v>14</v>
      </c>
      <c r="D32" s="23"/>
      <c r="E32" s="23"/>
      <c r="F32" s="23"/>
      <c r="G32" s="23"/>
      <c r="H32" s="23"/>
      <c r="I32" s="23"/>
      <c r="J32" s="23"/>
      <c r="K32" s="23"/>
      <c r="L32" s="23"/>
      <c r="M32" s="24" t="s">
        <v>15</v>
      </c>
    </row>
    <row r="33" spans="1:14" x14ac:dyDescent="0.45">
      <c r="A33" s="23"/>
      <c r="B33" s="23"/>
      <c r="C33" s="23"/>
      <c r="D33" s="152" t="s">
        <v>16</v>
      </c>
      <c r="E33" s="152"/>
      <c r="F33" s="152"/>
      <c r="G33" s="152"/>
      <c r="H33" s="152"/>
      <c r="I33" s="152"/>
      <c r="J33" s="152"/>
      <c r="K33" s="23"/>
      <c r="L33" s="23"/>
      <c r="M33" s="23"/>
    </row>
    <row r="34" spans="1:14" x14ac:dyDescent="0.45">
      <c r="A34" s="23"/>
      <c r="B34" s="23"/>
      <c r="C34" s="23"/>
      <c r="D34" s="152" t="s">
        <v>17</v>
      </c>
      <c r="E34" s="152"/>
      <c r="F34" s="152"/>
      <c r="G34" s="152"/>
      <c r="H34" s="152"/>
      <c r="I34" s="152"/>
      <c r="J34" s="152"/>
      <c r="K34" s="23"/>
      <c r="L34" s="23"/>
      <c r="M34" s="23"/>
    </row>
    <row r="35" spans="1:14" x14ac:dyDescent="0.45">
      <c r="A35" s="23"/>
      <c r="B35" s="23"/>
      <c r="C35" s="23"/>
      <c r="D35" s="152" t="s">
        <v>60</v>
      </c>
      <c r="E35" s="152"/>
      <c r="F35" s="152"/>
      <c r="G35" s="152"/>
      <c r="H35" s="152"/>
      <c r="I35" s="152"/>
      <c r="J35" s="152"/>
      <c r="K35" s="23"/>
      <c r="L35" s="23"/>
      <c r="M35" s="23"/>
    </row>
    <row r="36" spans="1:14" x14ac:dyDescent="0.45">
      <c r="D36" s="22"/>
      <c r="E36" s="22"/>
      <c r="F36" s="22"/>
      <c r="G36" s="22"/>
      <c r="H36" s="22"/>
      <c r="I36" s="22"/>
      <c r="J36" s="22"/>
    </row>
    <row r="37" spans="1:14" x14ac:dyDescent="0.45">
      <c r="B37" s="151" t="s">
        <v>52</v>
      </c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</row>
    <row r="38" spans="1:14" x14ac:dyDescent="0.45">
      <c r="B38" s="151" t="s">
        <v>53</v>
      </c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</row>
    <row r="39" spans="1:14" x14ac:dyDescent="0.45">
      <c r="B39" s="151" t="s">
        <v>56</v>
      </c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</row>
    <row r="40" spans="1:14" x14ac:dyDescent="0.45">
      <c r="B40" s="151" t="s">
        <v>336</v>
      </c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</row>
    <row r="41" spans="1:14" x14ac:dyDescent="0.45">
      <c r="B41" s="20"/>
      <c r="C41" s="20"/>
      <c r="D41" s="20"/>
      <c r="E41" s="20" t="s">
        <v>3</v>
      </c>
      <c r="F41" s="150" t="s">
        <v>6</v>
      </c>
      <c r="G41" s="150"/>
      <c r="H41" s="150"/>
      <c r="I41" s="150"/>
      <c r="J41" s="150"/>
      <c r="K41" s="20" t="s">
        <v>8</v>
      </c>
      <c r="L41" s="20" t="s">
        <v>10</v>
      </c>
      <c r="M41" s="20" t="s">
        <v>13</v>
      </c>
    </row>
    <row r="42" spans="1:14" x14ac:dyDescent="0.45">
      <c r="B42" s="11" t="s">
        <v>0</v>
      </c>
      <c r="C42" s="11" t="s">
        <v>1</v>
      </c>
      <c r="D42" s="11" t="s">
        <v>2</v>
      </c>
      <c r="E42" s="11" t="s">
        <v>4</v>
      </c>
      <c r="F42" s="20">
        <v>2561</v>
      </c>
      <c r="G42" s="20">
        <v>2562</v>
      </c>
      <c r="H42" s="20">
        <v>2563</v>
      </c>
      <c r="I42" s="20">
        <v>2564</v>
      </c>
      <c r="J42" s="20">
        <v>2565</v>
      </c>
      <c r="K42" s="11" t="s">
        <v>9</v>
      </c>
      <c r="L42" s="11" t="s">
        <v>11</v>
      </c>
      <c r="M42" s="11" t="s">
        <v>12</v>
      </c>
    </row>
    <row r="43" spans="1:14" x14ac:dyDescent="0.45">
      <c r="B43" s="12"/>
      <c r="C43" s="12"/>
      <c r="D43" s="12"/>
      <c r="E43" s="12" t="s">
        <v>5</v>
      </c>
      <c r="F43" s="12" t="s">
        <v>7</v>
      </c>
      <c r="G43" s="12" t="s">
        <v>7</v>
      </c>
      <c r="H43" s="12" t="s">
        <v>7</v>
      </c>
      <c r="I43" s="12" t="s">
        <v>7</v>
      </c>
      <c r="J43" s="12" t="s">
        <v>7</v>
      </c>
      <c r="K43" s="12"/>
      <c r="L43" s="12"/>
      <c r="M43" s="12"/>
    </row>
    <row r="44" spans="1:14" x14ac:dyDescent="0.45">
      <c r="B44" s="25">
        <v>107</v>
      </c>
      <c r="C44" s="65" t="s">
        <v>215</v>
      </c>
      <c r="D44" s="65" t="s">
        <v>216</v>
      </c>
      <c r="E44" s="87" t="s">
        <v>161</v>
      </c>
      <c r="F44" s="27"/>
      <c r="G44" s="27"/>
      <c r="H44" s="28"/>
      <c r="I44" s="28">
        <v>350000</v>
      </c>
      <c r="J44" s="28">
        <v>350000</v>
      </c>
      <c r="K44" s="45" t="s">
        <v>40</v>
      </c>
      <c r="L44" s="65" t="s">
        <v>218</v>
      </c>
      <c r="M44" s="88" t="s">
        <v>25</v>
      </c>
    </row>
    <row r="45" spans="1:14" x14ac:dyDescent="0.45">
      <c r="B45" s="16"/>
      <c r="C45" s="33" t="s">
        <v>222</v>
      </c>
      <c r="D45" s="31" t="s">
        <v>217</v>
      </c>
      <c r="E45" s="31"/>
      <c r="F45" s="31"/>
      <c r="G45" s="31"/>
      <c r="H45" s="31"/>
      <c r="I45" s="31"/>
      <c r="J45" s="31"/>
      <c r="K45" s="9" t="s">
        <v>19</v>
      </c>
      <c r="L45" s="31"/>
      <c r="M45" s="31"/>
    </row>
    <row r="46" spans="1:14" x14ac:dyDescent="0.45">
      <c r="B46" s="16"/>
      <c r="C46" s="33"/>
      <c r="D46" s="31"/>
      <c r="E46" s="31"/>
      <c r="F46" s="31"/>
      <c r="G46" s="31"/>
      <c r="H46" s="31"/>
      <c r="I46" s="31"/>
      <c r="J46" s="31"/>
      <c r="K46" s="9"/>
      <c r="L46" s="31"/>
      <c r="M46" s="31"/>
    </row>
    <row r="47" spans="1:14" x14ac:dyDescent="0.45">
      <c r="B47" s="25">
        <v>108</v>
      </c>
      <c r="C47" s="65" t="s">
        <v>223</v>
      </c>
      <c r="D47" s="65" t="s">
        <v>216</v>
      </c>
      <c r="E47" s="87" t="s">
        <v>161</v>
      </c>
      <c r="F47" s="27"/>
      <c r="G47" s="27"/>
      <c r="H47" s="28"/>
      <c r="I47" s="28">
        <v>350000</v>
      </c>
      <c r="J47" s="28">
        <v>350000</v>
      </c>
      <c r="K47" s="45" t="s">
        <v>40</v>
      </c>
      <c r="L47" s="65" t="s">
        <v>218</v>
      </c>
      <c r="M47" s="88" t="s">
        <v>25</v>
      </c>
    </row>
    <row r="48" spans="1:14" x14ac:dyDescent="0.45">
      <c r="B48" s="16"/>
      <c r="C48" s="33" t="s">
        <v>224</v>
      </c>
      <c r="D48" s="31" t="s">
        <v>217</v>
      </c>
      <c r="E48" s="31"/>
      <c r="F48" s="31"/>
      <c r="G48" s="31"/>
      <c r="H48" s="31"/>
      <c r="I48" s="31"/>
      <c r="J48" s="31"/>
      <c r="K48" s="9" t="s">
        <v>19</v>
      </c>
      <c r="L48" s="31"/>
      <c r="M48" s="31"/>
      <c r="N48" s="22" t="s">
        <v>57</v>
      </c>
    </row>
    <row r="49" spans="1:14" x14ac:dyDescent="0.45">
      <c r="B49" s="16"/>
      <c r="C49" s="33"/>
      <c r="D49" s="31"/>
      <c r="E49" s="31"/>
      <c r="F49" s="31"/>
      <c r="G49" s="31"/>
      <c r="H49" s="31"/>
      <c r="I49" s="31"/>
      <c r="J49" s="31"/>
      <c r="K49" s="9"/>
      <c r="L49" s="31"/>
      <c r="M49" s="31"/>
      <c r="N49" s="132">
        <v>26</v>
      </c>
    </row>
    <row r="50" spans="1:14" x14ac:dyDescent="0.45">
      <c r="B50" s="25">
        <v>109</v>
      </c>
      <c r="C50" s="65" t="s">
        <v>225</v>
      </c>
      <c r="D50" s="27" t="s">
        <v>227</v>
      </c>
      <c r="E50" s="27" t="s">
        <v>161</v>
      </c>
      <c r="F50" s="27"/>
      <c r="G50" s="27"/>
      <c r="H50" s="27"/>
      <c r="I50" s="28">
        <v>350000</v>
      </c>
      <c r="J50" s="28">
        <v>350000</v>
      </c>
      <c r="K50" s="45" t="s">
        <v>40</v>
      </c>
      <c r="L50" s="27" t="s">
        <v>228</v>
      </c>
      <c r="M50" s="27" t="s">
        <v>25</v>
      </c>
    </row>
    <row r="51" spans="1:14" x14ac:dyDescent="0.45">
      <c r="B51" s="16"/>
      <c r="C51" s="33" t="s">
        <v>226</v>
      </c>
      <c r="D51" s="31"/>
      <c r="E51" s="31"/>
      <c r="F51" s="31"/>
      <c r="G51" s="31"/>
      <c r="H51" s="31"/>
      <c r="I51" s="31"/>
      <c r="J51" s="31"/>
      <c r="K51" s="9" t="s">
        <v>19</v>
      </c>
      <c r="L51" s="31"/>
      <c r="M51" s="31"/>
    </row>
    <row r="52" spans="1:14" x14ac:dyDescent="0.45">
      <c r="B52" s="16"/>
      <c r="C52" s="33"/>
      <c r="D52" s="31"/>
      <c r="E52" s="31"/>
      <c r="F52" s="31"/>
      <c r="G52" s="31"/>
      <c r="H52" s="31"/>
      <c r="I52" s="31"/>
      <c r="J52" s="31"/>
      <c r="K52" s="9"/>
      <c r="L52" s="31"/>
      <c r="M52" s="31"/>
    </row>
    <row r="53" spans="1:14" x14ac:dyDescent="0.45">
      <c r="B53" s="25">
        <v>110</v>
      </c>
      <c r="C53" s="65" t="s">
        <v>229</v>
      </c>
      <c r="D53" s="27" t="s">
        <v>232</v>
      </c>
      <c r="E53" s="27" t="s">
        <v>233</v>
      </c>
      <c r="F53" s="27"/>
      <c r="G53" s="27"/>
      <c r="H53" s="27"/>
      <c r="I53" s="28">
        <v>300000</v>
      </c>
      <c r="J53" s="28">
        <v>300000</v>
      </c>
      <c r="K53" s="45" t="s">
        <v>40</v>
      </c>
      <c r="L53" s="27" t="s">
        <v>234</v>
      </c>
      <c r="M53" s="27" t="s">
        <v>25</v>
      </c>
    </row>
    <row r="54" spans="1:14" x14ac:dyDescent="0.45">
      <c r="B54" s="16"/>
      <c r="C54" s="31" t="s">
        <v>230</v>
      </c>
      <c r="D54" s="33"/>
      <c r="E54" s="33"/>
      <c r="F54" s="31"/>
      <c r="G54" s="31"/>
      <c r="H54" s="31"/>
      <c r="I54" s="31"/>
      <c r="J54" s="31"/>
      <c r="K54" s="9" t="s">
        <v>19</v>
      </c>
      <c r="L54" s="33"/>
      <c r="M54" s="31"/>
    </row>
    <row r="55" spans="1:14" x14ac:dyDescent="0.45">
      <c r="B55" s="16"/>
      <c r="C55" s="31" t="s">
        <v>231</v>
      </c>
      <c r="D55" s="33"/>
      <c r="E55" s="33"/>
      <c r="F55" s="31"/>
      <c r="G55" s="63"/>
      <c r="H55" s="63"/>
      <c r="I55" s="63"/>
      <c r="J55" s="63"/>
      <c r="K55" s="9"/>
      <c r="L55" s="33"/>
      <c r="M55" s="31"/>
    </row>
    <row r="56" spans="1:14" x14ac:dyDescent="0.45">
      <c r="B56" s="11"/>
      <c r="C56" s="31"/>
      <c r="D56" s="33"/>
      <c r="E56" s="33"/>
      <c r="F56" s="31"/>
      <c r="G56" s="31"/>
      <c r="H56" s="31"/>
      <c r="I56" s="31"/>
      <c r="J56" s="31"/>
      <c r="K56" s="9"/>
      <c r="L56" s="33"/>
      <c r="M56" s="31"/>
      <c r="N56" s="22"/>
    </row>
    <row r="57" spans="1:14" x14ac:dyDescent="0.45">
      <c r="B57" s="11"/>
      <c r="C57" s="31"/>
      <c r="D57" s="33"/>
      <c r="E57" s="33"/>
      <c r="F57" s="31"/>
      <c r="G57" s="31"/>
      <c r="H57" s="31"/>
      <c r="I57" s="31"/>
      <c r="J57" s="31"/>
      <c r="K57" s="31"/>
      <c r="L57" s="33"/>
      <c r="M57" s="31"/>
      <c r="N57" s="41"/>
    </row>
    <row r="58" spans="1:14" x14ac:dyDescent="0.45">
      <c r="B58" s="117"/>
      <c r="C58" s="48"/>
      <c r="D58" s="94"/>
      <c r="E58" s="94"/>
      <c r="F58" s="48"/>
      <c r="G58" s="48"/>
      <c r="H58" s="48"/>
      <c r="I58" s="48"/>
      <c r="J58" s="48"/>
      <c r="K58" s="48"/>
      <c r="L58" s="94"/>
      <c r="M58" s="48"/>
    </row>
    <row r="59" spans="1:14" x14ac:dyDescent="0.45">
      <c r="B59" s="118"/>
      <c r="C59" s="119"/>
      <c r="D59" s="120"/>
      <c r="E59" s="121"/>
      <c r="F59" s="122"/>
      <c r="G59" s="123"/>
      <c r="H59" s="123"/>
      <c r="I59" s="123"/>
      <c r="J59" s="123"/>
      <c r="K59" s="124"/>
      <c r="L59" s="119"/>
      <c r="M59" s="119"/>
    </row>
    <row r="60" spans="1:14" x14ac:dyDescent="0.45">
      <c r="B60" s="15"/>
      <c r="C60" s="85"/>
      <c r="D60" s="85"/>
      <c r="E60" s="85"/>
      <c r="F60" s="57"/>
      <c r="G60" s="57"/>
      <c r="H60" s="57"/>
      <c r="I60" s="57"/>
      <c r="J60" s="57"/>
      <c r="K60" s="21"/>
      <c r="L60" s="85"/>
      <c r="M60" s="57"/>
    </row>
    <row r="62" spans="1:14" x14ac:dyDescent="0.45">
      <c r="A62" s="23"/>
      <c r="B62" s="23"/>
      <c r="C62" s="23" t="s">
        <v>14</v>
      </c>
      <c r="D62" s="23"/>
      <c r="E62" s="23"/>
      <c r="F62" s="23"/>
      <c r="G62" s="23"/>
      <c r="H62" s="23"/>
      <c r="I62" s="23"/>
      <c r="J62" s="23"/>
      <c r="K62" s="23"/>
      <c r="L62" s="23"/>
      <c r="M62" s="24" t="s">
        <v>15</v>
      </c>
    </row>
    <row r="63" spans="1:14" x14ac:dyDescent="0.45">
      <c r="A63" s="23"/>
      <c r="B63" s="23"/>
      <c r="C63" s="23"/>
      <c r="D63" s="152" t="s">
        <v>16</v>
      </c>
      <c r="E63" s="152"/>
      <c r="F63" s="152"/>
      <c r="G63" s="152"/>
      <c r="H63" s="152"/>
      <c r="I63" s="152"/>
      <c r="J63" s="152"/>
      <c r="K63" s="23"/>
      <c r="L63" s="23"/>
      <c r="M63" s="23"/>
    </row>
    <row r="64" spans="1:14" x14ac:dyDescent="0.45">
      <c r="A64" s="23"/>
      <c r="B64" s="23"/>
      <c r="C64" s="23"/>
      <c r="D64" s="152" t="s">
        <v>17</v>
      </c>
      <c r="E64" s="152"/>
      <c r="F64" s="152"/>
      <c r="G64" s="152"/>
      <c r="H64" s="152"/>
      <c r="I64" s="152"/>
      <c r="J64" s="152"/>
      <c r="K64" s="23"/>
      <c r="L64" s="23"/>
      <c r="M64" s="23"/>
    </row>
    <row r="65" spans="1:14" x14ac:dyDescent="0.45">
      <c r="A65" s="23"/>
      <c r="B65" s="23"/>
      <c r="C65" s="23"/>
      <c r="D65" s="152" t="s">
        <v>60</v>
      </c>
      <c r="E65" s="152"/>
      <c r="F65" s="152"/>
      <c r="G65" s="152"/>
      <c r="H65" s="152"/>
      <c r="I65" s="152"/>
      <c r="J65" s="152"/>
      <c r="K65" s="23"/>
      <c r="L65" s="23"/>
      <c r="M65" s="23"/>
    </row>
    <row r="66" spans="1:14" x14ac:dyDescent="0.45">
      <c r="D66" s="22"/>
      <c r="E66" s="22"/>
      <c r="F66" s="22"/>
      <c r="G66" s="22"/>
      <c r="H66" s="22"/>
      <c r="I66" s="22"/>
      <c r="J66" s="22"/>
    </row>
    <row r="67" spans="1:14" x14ac:dyDescent="0.45">
      <c r="B67" s="151" t="s">
        <v>52</v>
      </c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</row>
    <row r="68" spans="1:14" x14ac:dyDescent="0.45">
      <c r="B68" s="151" t="s">
        <v>53</v>
      </c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</row>
    <row r="69" spans="1:14" x14ac:dyDescent="0.45">
      <c r="B69" s="151" t="s">
        <v>56</v>
      </c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</row>
    <row r="70" spans="1:14" x14ac:dyDescent="0.45">
      <c r="B70" s="151" t="s">
        <v>336</v>
      </c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M70" s="151"/>
    </row>
    <row r="71" spans="1:14" x14ac:dyDescent="0.45">
      <c r="B71" s="110"/>
      <c r="C71" s="110"/>
      <c r="D71" s="110"/>
      <c r="E71" s="110" t="s">
        <v>3</v>
      </c>
      <c r="F71" s="150" t="s">
        <v>6</v>
      </c>
      <c r="G71" s="150"/>
      <c r="H71" s="150"/>
      <c r="I71" s="150"/>
      <c r="J71" s="150"/>
      <c r="K71" s="110" t="s">
        <v>8</v>
      </c>
      <c r="L71" s="110" t="s">
        <v>10</v>
      </c>
      <c r="M71" s="110" t="s">
        <v>13</v>
      </c>
    </row>
    <row r="72" spans="1:14" x14ac:dyDescent="0.45">
      <c r="B72" s="11" t="s">
        <v>0</v>
      </c>
      <c r="C72" s="11" t="s">
        <v>1</v>
      </c>
      <c r="D72" s="11" t="s">
        <v>2</v>
      </c>
      <c r="E72" s="11" t="s">
        <v>4</v>
      </c>
      <c r="F72" s="110">
        <v>2561</v>
      </c>
      <c r="G72" s="110">
        <v>2562</v>
      </c>
      <c r="H72" s="110">
        <v>2563</v>
      </c>
      <c r="I72" s="110">
        <v>2564</v>
      </c>
      <c r="J72" s="110">
        <v>2565</v>
      </c>
      <c r="K72" s="11" t="s">
        <v>9</v>
      </c>
      <c r="L72" s="11" t="s">
        <v>11</v>
      </c>
      <c r="M72" s="11" t="s">
        <v>12</v>
      </c>
    </row>
    <row r="73" spans="1:14" x14ac:dyDescent="0.45">
      <c r="B73" s="12"/>
      <c r="C73" s="12"/>
      <c r="D73" s="12"/>
      <c r="E73" s="12" t="s">
        <v>5</v>
      </c>
      <c r="F73" s="12" t="s">
        <v>7</v>
      </c>
      <c r="G73" s="12" t="s">
        <v>7</v>
      </c>
      <c r="H73" s="12" t="s">
        <v>7</v>
      </c>
      <c r="I73" s="12" t="s">
        <v>7</v>
      </c>
      <c r="J73" s="12" t="s">
        <v>7</v>
      </c>
      <c r="K73" s="12"/>
      <c r="L73" s="12"/>
      <c r="M73" s="12"/>
    </row>
    <row r="74" spans="1:14" x14ac:dyDescent="0.45">
      <c r="B74" s="25">
        <v>111</v>
      </c>
      <c r="C74" s="31" t="s">
        <v>378</v>
      </c>
      <c r="D74" s="31" t="s">
        <v>380</v>
      </c>
      <c r="E74" s="87" t="s">
        <v>362</v>
      </c>
      <c r="F74" s="27"/>
      <c r="G74" s="27"/>
      <c r="H74" s="28"/>
      <c r="I74" s="28">
        <v>400000</v>
      </c>
      <c r="J74" s="28">
        <v>400000</v>
      </c>
      <c r="K74" s="45" t="s">
        <v>40</v>
      </c>
      <c r="L74" s="27" t="s">
        <v>337</v>
      </c>
      <c r="M74" s="27" t="s">
        <v>25</v>
      </c>
    </row>
    <row r="75" spans="1:14" x14ac:dyDescent="0.45">
      <c r="B75" s="16"/>
      <c r="C75" s="31" t="s">
        <v>379</v>
      </c>
      <c r="D75" s="31" t="s">
        <v>379</v>
      </c>
      <c r="E75" s="31"/>
      <c r="F75" s="31"/>
      <c r="G75" s="31"/>
      <c r="H75" s="31"/>
      <c r="I75" s="31"/>
      <c r="J75" s="31"/>
      <c r="K75" s="9" t="s">
        <v>19</v>
      </c>
      <c r="L75" s="31" t="s">
        <v>338</v>
      </c>
      <c r="M75" s="31"/>
    </row>
    <row r="76" spans="1:14" x14ac:dyDescent="0.45">
      <c r="B76" s="16"/>
      <c r="C76" s="126" t="s">
        <v>335</v>
      </c>
      <c r="D76" s="126" t="s">
        <v>335</v>
      </c>
      <c r="E76" s="31"/>
      <c r="F76" s="31"/>
      <c r="G76" s="31"/>
      <c r="H76" s="31"/>
      <c r="I76" s="31"/>
      <c r="J76" s="31"/>
      <c r="K76" s="9"/>
      <c r="L76" s="31"/>
      <c r="M76" s="31"/>
    </row>
    <row r="77" spans="1:14" x14ac:dyDescent="0.45">
      <c r="B77" s="16"/>
      <c r="C77" s="33" t="s">
        <v>334</v>
      </c>
      <c r="D77" s="33"/>
      <c r="E77" s="91"/>
      <c r="F77" s="31"/>
      <c r="G77" s="31"/>
      <c r="H77" s="63"/>
      <c r="I77" s="63"/>
      <c r="J77" s="63"/>
      <c r="K77" s="9"/>
      <c r="L77" s="33"/>
      <c r="M77" s="93"/>
    </row>
    <row r="78" spans="1:14" x14ac:dyDescent="0.45">
      <c r="B78" s="16"/>
      <c r="C78" s="33"/>
      <c r="D78" s="31"/>
      <c r="E78" s="31"/>
      <c r="F78" s="31"/>
      <c r="G78" s="31"/>
      <c r="H78" s="31"/>
      <c r="I78" s="31"/>
      <c r="J78" s="31"/>
      <c r="K78" s="9"/>
      <c r="L78" s="31"/>
      <c r="M78" s="31"/>
      <c r="N78" s="22" t="s">
        <v>57</v>
      </c>
    </row>
    <row r="79" spans="1:14" x14ac:dyDescent="0.45">
      <c r="B79" s="25">
        <v>112</v>
      </c>
      <c r="C79" s="65" t="s">
        <v>381</v>
      </c>
      <c r="D79" s="65" t="s">
        <v>384</v>
      </c>
      <c r="E79" s="87" t="s">
        <v>362</v>
      </c>
      <c r="F79" s="27"/>
      <c r="G79" s="27"/>
      <c r="H79" s="28"/>
      <c r="I79" s="28">
        <v>400000</v>
      </c>
      <c r="J79" s="28">
        <v>400000</v>
      </c>
      <c r="K79" s="45" t="s">
        <v>40</v>
      </c>
      <c r="L79" s="27" t="s">
        <v>337</v>
      </c>
      <c r="M79" s="27" t="s">
        <v>25</v>
      </c>
      <c r="N79" s="132">
        <v>27</v>
      </c>
    </row>
    <row r="80" spans="1:14" x14ac:dyDescent="0.45">
      <c r="B80" s="16"/>
      <c r="C80" s="33" t="s">
        <v>382</v>
      </c>
      <c r="D80" s="33" t="s">
        <v>385</v>
      </c>
      <c r="E80" s="31"/>
      <c r="F80" s="31"/>
      <c r="G80" s="31"/>
      <c r="H80" s="31"/>
      <c r="I80" s="31"/>
      <c r="J80" s="31"/>
      <c r="K80" s="9" t="s">
        <v>19</v>
      </c>
      <c r="L80" s="31" t="s">
        <v>338</v>
      </c>
      <c r="M80" s="31"/>
    </row>
    <row r="81" spans="2:14" x14ac:dyDescent="0.45">
      <c r="B81" s="16"/>
      <c r="C81" s="33" t="s">
        <v>383</v>
      </c>
      <c r="D81" s="33" t="s">
        <v>386</v>
      </c>
      <c r="E81" s="31"/>
      <c r="F81" s="31"/>
      <c r="G81" s="31"/>
      <c r="H81" s="31"/>
      <c r="I81" s="31"/>
      <c r="J81" s="31"/>
      <c r="K81" s="9"/>
      <c r="L81" s="31"/>
      <c r="M81" s="31"/>
    </row>
    <row r="82" spans="2:14" x14ac:dyDescent="0.45">
      <c r="B82" s="16"/>
      <c r="C82" s="33"/>
      <c r="D82" s="31"/>
      <c r="E82" s="31"/>
      <c r="F82" s="31"/>
      <c r="G82" s="31"/>
      <c r="H82" s="31"/>
      <c r="I82" s="31"/>
      <c r="J82" s="31"/>
      <c r="K82" s="9"/>
      <c r="L82" s="31"/>
      <c r="M82" s="31"/>
    </row>
    <row r="83" spans="2:14" x14ac:dyDescent="0.45">
      <c r="B83" s="16"/>
      <c r="C83" s="33"/>
      <c r="D83" s="31"/>
      <c r="E83" s="31"/>
      <c r="F83" s="31"/>
      <c r="G83" s="31"/>
      <c r="H83" s="31"/>
      <c r="I83" s="63"/>
      <c r="J83" s="63"/>
      <c r="K83" s="9"/>
      <c r="L83" s="31"/>
      <c r="M83" s="31"/>
    </row>
    <row r="84" spans="2:14" x14ac:dyDescent="0.45">
      <c r="B84" s="16"/>
      <c r="C84" s="31"/>
      <c r="D84" s="33"/>
      <c r="E84" s="33"/>
      <c r="F84" s="31"/>
      <c r="G84" s="31"/>
      <c r="H84" s="31"/>
      <c r="I84" s="31"/>
      <c r="J84" s="31"/>
      <c r="K84" s="9"/>
      <c r="L84" s="33"/>
      <c r="M84" s="31"/>
    </row>
    <row r="85" spans="2:14" x14ac:dyDescent="0.45">
      <c r="B85" s="16"/>
      <c r="C85" s="31"/>
      <c r="D85" s="33"/>
      <c r="E85" s="33"/>
      <c r="F85" s="31"/>
      <c r="G85" s="63"/>
      <c r="H85" s="63"/>
      <c r="I85" s="63"/>
      <c r="J85" s="63"/>
      <c r="K85" s="9"/>
      <c r="L85" s="33"/>
      <c r="M85" s="31"/>
    </row>
    <row r="86" spans="2:14" x14ac:dyDescent="0.45">
      <c r="B86" s="11"/>
      <c r="C86" s="31"/>
      <c r="D86" s="33"/>
      <c r="E86" s="33"/>
      <c r="F86" s="31"/>
      <c r="G86" s="31"/>
      <c r="H86" s="31"/>
      <c r="I86" s="31"/>
      <c r="J86" s="31"/>
      <c r="K86" s="9"/>
      <c r="L86" s="33"/>
      <c r="M86" s="31"/>
      <c r="N86" s="22"/>
    </row>
    <row r="87" spans="2:14" x14ac:dyDescent="0.45">
      <c r="B87" s="11"/>
      <c r="C87" s="31"/>
      <c r="D87" s="33"/>
      <c r="E87" s="33"/>
      <c r="F87" s="31"/>
      <c r="G87" s="31"/>
      <c r="H87" s="31"/>
      <c r="I87" s="31"/>
      <c r="J87" s="31"/>
      <c r="K87" s="31"/>
      <c r="L87" s="33"/>
      <c r="M87" s="31"/>
      <c r="N87" s="109"/>
    </row>
    <row r="88" spans="2:14" x14ac:dyDescent="0.45">
      <c r="B88" s="11"/>
      <c r="C88" s="31"/>
      <c r="D88" s="33"/>
      <c r="E88" s="33"/>
      <c r="F88" s="31"/>
      <c r="G88" s="31"/>
      <c r="H88" s="31"/>
      <c r="I88" s="31"/>
      <c r="J88" s="31"/>
      <c r="K88" s="31"/>
      <c r="L88" s="33"/>
      <c r="M88" s="31"/>
    </row>
    <row r="89" spans="2:14" x14ac:dyDescent="0.45">
      <c r="B89" s="127"/>
      <c r="C89" s="125"/>
      <c r="D89" s="128"/>
      <c r="E89" s="129"/>
      <c r="F89" s="130"/>
      <c r="G89" s="131"/>
      <c r="H89" s="131"/>
      <c r="I89" s="131"/>
      <c r="J89" s="131"/>
      <c r="K89" s="114"/>
      <c r="L89" s="125"/>
      <c r="M89" s="125"/>
    </row>
    <row r="90" spans="2:14" x14ac:dyDescent="0.45">
      <c r="B90" s="153" t="s">
        <v>363</v>
      </c>
      <c r="C90" s="154"/>
      <c r="D90" s="154"/>
      <c r="E90" s="155"/>
      <c r="F90" s="102"/>
      <c r="G90" s="102"/>
      <c r="H90" s="102"/>
      <c r="I90" s="103">
        <f>+I74+I53+I50+I47+I44+I28+I25+I22+I19+I16+I13</f>
        <v>3650000</v>
      </c>
      <c r="J90" s="103">
        <f>+J74+J53+J50+J47+J44+J28+J25+J22+J19+J16+J13</f>
        <v>3650000</v>
      </c>
      <c r="K90" s="138"/>
      <c r="L90" s="137"/>
      <c r="M90" s="102"/>
    </row>
  </sheetData>
  <mergeCells count="25">
    <mergeCell ref="B68:M68"/>
    <mergeCell ref="B9:M9"/>
    <mergeCell ref="F10:J10"/>
    <mergeCell ref="D2:J2"/>
    <mergeCell ref="D3:J3"/>
    <mergeCell ref="D4:J4"/>
    <mergeCell ref="B6:M6"/>
    <mergeCell ref="B7:M7"/>
    <mergeCell ref="B8:M8"/>
    <mergeCell ref="B90:E90"/>
    <mergeCell ref="B39:M39"/>
    <mergeCell ref="B40:M40"/>
    <mergeCell ref="F41:J41"/>
    <mergeCell ref="D33:J33"/>
    <mergeCell ref="D34:J34"/>
    <mergeCell ref="D35:J35"/>
    <mergeCell ref="B37:M37"/>
    <mergeCell ref="B38:M38"/>
    <mergeCell ref="B69:M69"/>
    <mergeCell ref="B70:M70"/>
    <mergeCell ref="F71:J71"/>
    <mergeCell ref="D63:J63"/>
    <mergeCell ref="D64:J64"/>
    <mergeCell ref="D65:J65"/>
    <mergeCell ref="B67:M67"/>
  </mergeCells>
  <pageMargins left="0.11811023622047245" right="0.11811023622047245" top="0.15748031496062992" bottom="0.15748031496062992" header="0.19685039370078741" footer="0.11811023622047245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7" zoomScale="110" zoomScaleNormal="110" workbookViewId="0">
      <selection activeCell="L14" sqref="L14:L15"/>
    </sheetView>
  </sheetViews>
  <sheetFormatPr defaultRowHeight="18.75" x14ac:dyDescent="0.45"/>
  <cols>
    <col min="1" max="1" width="2.5" style="1" customWidth="1"/>
    <col min="2" max="2" width="3.25" style="1" customWidth="1"/>
    <col min="3" max="3" width="22" style="1" customWidth="1"/>
    <col min="4" max="4" width="18.25" style="1" customWidth="1"/>
    <col min="5" max="5" width="14.75" style="1" customWidth="1"/>
    <col min="6" max="6" width="7.625" style="1" customWidth="1"/>
    <col min="7" max="10" width="8.25" style="1" customWidth="1"/>
    <col min="11" max="11" width="10.25" style="1" customWidth="1"/>
    <col min="12" max="12" width="12.25" style="1" customWidth="1"/>
    <col min="13" max="13" width="8" style="1" customWidth="1"/>
    <col min="14" max="14" width="4.625" style="1" customWidth="1"/>
    <col min="15" max="16384" width="9" style="1"/>
  </cols>
  <sheetData>
    <row r="1" spans="1:13" x14ac:dyDescent="0.45">
      <c r="B1" s="5"/>
      <c r="C1" s="21"/>
      <c r="D1" s="21"/>
      <c r="E1" s="21"/>
      <c r="F1" s="21"/>
      <c r="G1" s="21"/>
      <c r="H1" s="21"/>
      <c r="I1" s="21"/>
      <c r="J1" s="21"/>
      <c r="K1" s="98"/>
      <c r="L1" s="21"/>
      <c r="M1" s="21"/>
    </row>
    <row r="2" spans="1:13" x14ac:dyDescent="0.45">
      <c r="A2" s="23"/>
      <c r="B2" s="23"/>
      <c r="C2" s="23" t="s">
        <v>14</v>
      </c>
      <c r="D2" s="23"/>
      <c r="E2" s="23"/>
      <c r="F2" s="23"/>
      <c r="G2" s="23"/>
      <c r="H2" s="23"/>
      <c r="I2" s="23"/>
      <c r="J2" s="23"/>
      <c r="K2" s="23"/>
      <c r="L2" s="23"/>
      <c r="M2" s="24" t="s">
        <v>15</v>
      </c>
    </row>
    <row r="3" spans="1:13" x14ac:dyDescent="0.45">
      <c r="A3" s="23"/>
      <c r="B3" s="23"/>
      <c r="C3" s="23"/>
      <c r="D3" s="152" t="s">
        <v>16</v>
      </c>
      <c r="E3" s="152"/>
      <c r="F3" s="152"/>
      <c r="G3" s="152"/>
      <c r="H3" s="152"/>
      <c r="I3" s="152"/>
      <c r="J3" s="152"/>
      <c r="K3" s="23"/>
      <c r="L3" s="23"/>
      <c r="M3" s="23"/>
    </row>
    <row r="4" spans="1:13" x14ac:dyDescent="0.45">
      <c r="A4" s="23"/>
      <c r="B4" s="23"/>
      <c r="C4" s="23"/>
      <c r="D4" s="152" t="s">
        <v>60</v>
      </c>
      <c r="E4" s="152"/>
      <c r="F4" s="152"/>
      <c r="G4" s="152"/>
      <c r="H4" s="152"/>
      <c r="I4" s="152"/>
      <c r="J4" s="152"/>
      <c r="K4" s="23"/>
      <c r="L4" s="23"/>
      <c r="M4" s="23"/>
    </row>
    <row r="5" spans="1:13" x14ac:dyDescent="0.45">
      <c r="A5" s="23"/>
      <c r="B5" s="23"/>
      <c r="C5" s="23"/>
      <c r="D5" s="152" t="s">
        <v>18</v>
      </c>
      <c r="E5" s="152"/>
      <c r="F5" s="152"/>
      <c r="G5" s="152"/>
      <c r="H5" s="152"/>
      <c r="I5" s="152"/>
      <c r="J5" s="152"/>
      <c r="K5" s="23"/>
      <c r="L5" s="23"/>
      <c r="M5" s="23"/>
    </row>
    <row r="6" spans="1:13" x14ac:dyDescent="0.45">
      <c r="D6" s="22"/>
      <c r="E6" s="22"/>
      <c r="F6" s="22"/>
      <c r="G6" s="22"/>
      <c r="H6" s="22"/>
      <c r="I6" s="22"/>
      <c r="J6" s="22"/>
    </row>
    <row r="7" spans="1:13" x14ac:dyDescent="0.45">
      <c r="B7" s="151" t="s">
        <v>54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</row>
    <row r="8" spans="1:13" x14ac:dyDescent="0.45">
      <c r="B8" s="151" t="s">
        <v>55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</row>
    <row r="9" spans="1:13" x14ac:dyDescent="0.45">
      <c r="B9" s="151" t="s">
        <v>24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</row>
    <row r="10" spans="1:13" x14ac:dyDescent="0.45">
      <c r="B10" s="151" t="s">
        <v>23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</row>
    <row r="11" spans="1:13" x14ac:dyDescent="0.45">
      <c r="B11" s="20"/>
      <c r="C11" s="20"/>
      <c r="D11" s="20"/>
      <c r="E11" s="20" t="s">
        <v>3</v>
      </c>
      <c r="F11" s="150" t="s">
        <v>6</v>
      </c>
      <c r="G11" s="150"/>
      <c r="H11" s="150"/>
      <c r="I11" s="150"/>
      <c r="J11" s="150"/>
      <c r="K11" s="20" t="s">
        <v>8</v>
      </c>
      <c r="L11" s="20" t="s">
        <v>10</v>
      </c>
      <c r="M11" s="20" t="s">
        <v>13</v>
      </c>
    </row>
    <row r="12" spans="1:13" x14ac:dyDescent="0.45">
      <c r="B12" s="11" t="s">
        <v>0</v>
      </c>
      <c r="C12" s="11" t="s">
        <v>1</v>
      </c>
      <c r="D12" s="11" t="s">
        <v>2</v>
      </c>
      <c r="E12" s="11" t="s">
        <v>4</v>
      </c>
      <c r="F12" s="20">
        <v>2561</v>
      </c>
      <c r="G12" s="20">
        <v>2562</v>
      </c>
      <c r="H12" s="20">
        <v>2563</v>
      </c>
      <c r="I12" s="20">
        <v>2564</v>
      </c>
      <c r="J12" s="20">
        <v>2565</v>
      </c>
      <c r="K12" s="11" t="s">
        <v>9</v>
      </c>
      <c r="L12" s="11" t="s">
        <v>11</v>
      </c>
      <c r="M12" s="11" t="s">
        <v>12</v>
      </c>
    </row>
    <row r="13" spans="1:13" x14ac:dyDescent="0.45">
      <c r="B13" s="12"/>
      <c r="C13" s="12"/>
      <c r="D13" s="12"/>
      <c r="E13" s="12" t="s">
        <v>5</v>
      </c>
      <c r="F13" s="12" t="s">
        <v>7</v>
      </c>
      <c r="G13" s="12" t="s">
        <v>7</v>
      </c>
      <c r="H13" s="12" t="s">
        <v>7</v>
      </c>
      <c r="I13" s="12" t="s">
        <v>7</v>
      </c>
      <c r="J13" s="12" t="s">
        <v>7</v>
      </c>
      <c r="K13" s="12"/>
      <c r="L13" s="12"/>
      <c r="M13" s="12"/>
    </row>
    <row r="14" spans="1:13" x14ac:dyDescent="0.45">
      <c r="B14" s="66">
        <v>113</v>
      </c>
      <c r="C14" s="33" t="s">
        <v>83</v>
      </c>
      <c r="D14" s="33" t="s">
        <v>144</v>
      </c>
      <c r="E14" s="91" t="s">
        <v>22</v>
      </c>
      <c r="F14" s="27"/>
      <c r="G14" s="28"/>
      <c r="H14" s="28"/>
      <c r="I14" s="28">
        <v>50000</v>
      </c>
      <c r="J14" s="28">
        <v>50000</v>
      </c>
      <c r="K14" s="97" t="s">
        <v>19</v>
      </c>
      <c r="L14" s="33" t="s">
        <v>145</v>
      </c>
      <c r="M14" s="88" t="s">
        <v>25</v>
      </c>
    </row>
    <row r="15" spans="1:13" x14ac:dyDescent="0.45">
      <c r="B15" s="11"/>
      <c r="C15" s="33" t="s">
        <v>84</v>
      </c>
      <c r="D15" s="33"/>
      <c r="E15" s="91" t="s">
        <v>21</v>
      </c>
      <c r="F15" s="31"/>
      <c r="G15" s="31"/>
      <c r="H15" s="31"/>
      <c r="I15" s="31"/>
      <c r="J15" s="31"/>
      <c r="K15" s="93"/>
      <c r="L15" s="33" t="s">
        <v>146</v>
      </c>
      <c r="M15" s="34"/>
    </row>
    <row r="16" spans="1:13" x14ac:dyDescent="0.45">
      <c r="B16" s="11"/>
      <c r="C16" s="33"/>
      <c r="D16" s="33"/>
      <c r="E16" s="33"/>
      <c r="F16" s="31"/>
      <c r="G16" s="31"/>
      <c r="H16" s="31"/>
      <c r="I16" s="31"/>
      <c r="J16" s="31"/>
      <c r="K16" s="93"/>
      <c r="L16" s="33"/>
      <c r="M16" s="34"/>
    </row>
    <row r="17" spans="2:14" x14ac:dyDescent="0.45">
      <c r="B17" s="11"/>
      <c r="C17" s="31"/>
      <c r="D17" s="33"/>
      <c r="E17" s="33"/>
      <c r="F17" s="31"/>
      <c r="G17" s="31"/>
      <c r="H17" s="31"/>
      <c r="I17" s="31"/>
      <c r="J17" s="31"/>
      <c r="K17" s="31"/>
      <c r="L17" s="31"/>
      <c r="M17" s="34"/>
    </row>
    <row r="18" spans="2:14" x14ac:dyDescent="0.45">
      <c r="B18" s="11"/>
      <c r="C18" s="33"/>
      <c r="D18" s="33"/>
      <c r="E18" s="91"/>
      <c r="F18" s="31"/>
      <c r="G18" s="63"/>
      <c r="H18" s="63"/>
      <c r="I18" s="63"/>
      <c r="J18" s="63"/>
      <c r="K18" s="31"/>
      <c r="L18" s="33"/>
      <c r="M18" s="93"/>
      <c r="N18" s="22" t="s">
        <v>57</v>
      </c>
    </row>
    <row r="19" spans="2:14" x14ac:dyDescent="0.45">
      <c r="B19" s="16"/>
      <c r="C19" s="33"/>
      <c r="D19" s="33"/>
      <c r="E19" s="91"/>
      <c r="F19" s="31"/>
      <c r="G19" s="63"/>
      <c r="H19" s="63"/>
      <c r="I19" s="63"/>
      <c r="J19" s="63"/>
      <c r="K19" s="106"/>
      <c r="L19" s="33"/>
      <c r="M19" s="93"/>
      <c r="N19" s="41">
        <v>28</v>
      </c>
    </row>
    <row r="20" spans="2:14" x14ac:dyDescent="0.45">
      <c r="B20" s="11"/>
      <c r="C20" s="33"/>
      <c r="D20" s="33"/>
      <c r="E20" s="91"/>
      <c r="F20" s="31"/>
      <c r="G20" s="31"/>
      <c r="H20" s="31"/>
      <c r="I20" s="31"/>
      <c r="J20" s="31"/>
      <c r="K20" s="92"/>
      <c r="L20" s="33"/>
      <c r="M20" s="34"/>
    </row>
    <row r="21" spans="2:14" x14ac:dyDescent="0.45">
      <c r="B21" s="11"/>
      <c r="C21" s="33"/>
      <c r="D21" s="33"/>
      <c r="E21" s="91"/>
      <c r="F21" s="31"/>
      <c r="G21" s="31"/>
      <c r="H21" s="31"/>
      <c r="I21" s="31"/>
      <c r="J21" s="31"/>
      <c r="K21" s="92"/>
      <c r="L21" s="33"/>
      <c r="M21" s="34"/>
    </row>
    <row r="22" spans="2:14" x14ac:dyDescent="0.45">
      <c r="B22" s="11"/>
      <c r="C22" s="33"/>
      <c r="D22" s="33"/>
      <c r="E22" s="91"/>
      <c r="F22" s="31"/>
      <c r="G22" s="63"/>
      <c r="H22" s="63"/>
      <c r="I22" s="63"/>
      <c r="J22" s="63"/>
      <c r="K22" s="67"/>
      <c r="L22" s="67"/>
      <c r="M22" s="34"/>
    </row>
    <row r="23" spans="2:14" x14ac:dyDescent="0.45">
      <c r="B23" s="16"/>
      <c r="C23" s="33"/>
      <c r="D23" s="33"/>
      <c r="E23" s="91"/>
      <c r="F23" s="31"/>
      <c r="G23" s="63"/>
      <c r="H23" s="63"/>
      <c r="I23" s="63"/>
      <c r="J23" s="63"/>
      <c r="K23" s="106"/>
      <c r="L23" s="33"/>
      <c r="M23" s="93"/>
    </row>
    <row r="24" spans="2:14" x14ac:dyDescent="0.45">
      <c r="B24" s="11"/>
      <c r="C24" s="33"/>
      <c r="D24" s="33"/>
      <c r="E24" s="91"/>
      <c r="F24" s="31"/>
      <c r="G24" s="31"/>
      <c r="H24" s="31"/>
      <c r="I24" s="31"/>
      <c r="J24" s="31"/>
      <c r="K24" s="92"/>
      <c r="L24" s="33"/>
      <c r="M24" s="93"/>
    </row>
    <row r="25" spans="2:14" x14ac:dyDescent="0.45">
      <c r="B25" s="11"/>
      <c r="C25" s="33"/>
      <c r="D25" s="33"/>
      <c r="E25" s="91"/>
      <c r="F25" s="31"/>
      <c r="G25" s="31"/>
      <c r="H25" s="31"/>
      <c r="I25" s="31"/>
      <c r="J25" s="31"/>
      <c r="K25" s="31"/>
      <c r="L25" s="31"/>
      <c r="M25" s="34"/>
    </row>
    <row r="26" spans="2:14" x14ac:dyDescent="0.45">
      <c r="B26" s="156" t="s">
        <v>285</v>
      </c>
      <c r="C26" s="157"/>
      <c r="D26" s="157"/>
      <c r="E26" s="158"/>
      <c r="F26" s="102"/>
      <c r="G26" s="102"/>
      <c r="H26" s="104"/>
      <c r="I26" s="104">
        <f>+I14</f>
        <v>50000</v>
      </c>
      <c r="J26" s="104">
        <f>+J14</f>
        <v>50000</v>
      </c>
      <c r="K26" s="102"/>
      <c r="L26" s="102"/>
      <c r="M26" s="105"/>
    </row>
    <row r="27" spans="2:14" x14ac:dyDescent="0.45">
      <c r="B27" s="19"/>
      <c r="C27" s="94"/>
      <c r="D27" s="94"/>
      <c r="E27" s="95"/>
      <c r="F27" s="48"/>
      <c r="G27" s="86"/>
      <c r="H27" s="86"/>
      <c r="I27" s="86"/>
      <c r="J27" s="86"/>
      <c r="K27" s="101"/>
      <c r="L27" s="48"/>
      <c r="M27" s="89"/>
    </row>
  </sheetData>
  <mergeCells count="9">
    <mergeCell ref="B26:E26"/>
    <mergeCell ref="D5:J5"/>
    <mergeCell ref="D3:J3"/>
    <mergeCell ref="D4:J4"/>
    <mergeCell ref="B7:M7"/>
    <mergeCell ref="B10:M10"/>
    <mergeCell ref="F11:J11"/>
    <mergeCell ref="B8:M8"/>
    <mergeCell ref="B9:M9"/>
  </mergeCells>
  <pageMargins left="0.11811023622047245" right="0.11811023622047245" top="0.15748031496062992" bottom="0.15748031496062992" header="0.19685039370078741" footer="0.1181102362204724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4</vt:i4>
      </vt:variant>
    </vt:vector>
  </HeadingPairs>
  <TitlesOfParts>
    <vt:vector size="4" baseType="lpstr">
      <vt:lpstr>โครงสร้างพื้นฐาน (แผนเคหะ)</vt:lpstr>
      <vt:lpstr>โครงสร้างพื้นฐาน (แผนงานไฟฟ้า)</vt:lpstr>
      <vt:lpstr>แหล่งน้ำ</vt:lpstr>
      <vt:lpstr>การเมือง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kowit</dc:creator>
  <cp:lastModifiedBy>KITTITelecom</cp:lastModifiedBy>
  <cp:lastPrinted>2020-10-01T03:25:44Z</cp:lastPrinted>
  <dcterms:created xsi:type="dcterms:W3CDTF">2019-05-30T03:19:43Z</dcterms:created>
  <dcterms:modified xsi:type="dcterms:W3CDTF">2020-11-27T04:23:26Z</dcterms:modified>
</cp:coreProperties>
</file>